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5446" windowWidth="17640" windowHeight="11505" tabRatio="766" activeTab="0"/>
  </bookViews>
  <sheets>
    <sheet name="Yleinen osa" sheetId="1" r:id="rId1"/>
    <sheet name="pöytäkirja lyönti" sheetId="2" r:id="rId2"/>
    <sheet name="Pöytät lyönti" sheetId="3" r:id="rId3"/>
    <sheet name="pöytä porapaalu" sheetId="4" r:id="rId4"/>
    <sheet name="Pöytät pora" sheetId="5" r:id="rId5"/>
    <sheet name="pöytäkirja PURISTUS" sheetId="6" r:id="rId6"/>
    <sheet name="Pöytät puristus" sheetId="7" r:id="rId7"/>
    <sheet name="pöytäkirja INJEKTOITUlyönti" sheetId="8" r:id="rId8"/>
    <sheet name="Pöytät INJlyönti" sheetId="9" r:id="rId9"/>
    <sheet name="pöytä_inj_porapaalu" sheetId="10" r:id="rId10"/>
    <sheet name="Pöytät INJpora" sheetId="11" r:id="rId11"/>
    <sheet name="YHTEENVETO" sheetId="12" r:id="rId12"/>
  </sheets>
  <definedNames>
    <definedName name="_xlnm.Print_Area" localSheetId="11">'YHTEENVETO'!$A$1:$Y$58</definedName>
    <definedName name="_xlnm.Print_Area" localSheetId="0">'Yleinen osa'!$A$1:$N$62</definedName>
    <definedName name="_xlnm.Print_Titles" localSheetId="3">'pöytä porapaalu'!$7:$16</definedName>
    <definedName name="_xlnm.Print_Titles" localSheetId="9">'pöytä_inj_porapaalu'!$7:$15</definedName>
    <definedName name="_xlnm.Print_Titles" localSheetId="7">'pöytäkirja INJEKTOITUlyönti'!$7:$15</definedName>
    <definedName name="_xlnm.Print_Titles" localSheetId="1">'pöytäkirja lyönti'!$1:$15</definedName>
    <definedName name="_xlnm.Print_Titles" localSheetId="5">'pöytäkirja PURISTUS'!$7:$16</definedName>
    <definedName name="_xlnm.Print_Titles" localSheetId="8">'Pöytät INJlyönti'!$1:$5</definedName>
    <definedName name="_xlnm.Print_Titles" localSheetId="10">'Pöytät INJpora'!$1:$5</definedName>
    <definedName name="_xlnm.Print_Titles" localSheetId="2">'Pöytät lyönti'!$1:$5</definedName>
    <definedName name="_xlnm.Print_Titles" localSheetId="4">'Pöytät pora'!$1:$5</definedName>
    <definedName name="_xlnm.Print_Titles" localSheetId="6">'Pöytät puristus'!$1:$5</definedName>
    <definedName name="_xlnm.Print_Titles" localSheetId="11">'YHTEENVETO'!$1:$7</definedName>
    <definedName name="_xlnm.Print_Titles" localSheetId="0">'Yleinen osa'!$1:$6</definedName>
  </definedNames>
  <calcPr fullCalcOnLoad="1"/>
</workbook>
</file>

<file path=xl/sharedStrings.xml><?xml version="1.0" encoding="utf-8"?>
<sst xmlns="http://schemas.openxmlformats.org/spreadsheetml/2006/main" count="801" uniqueCount="288">
  <si>
    <t>Kohde:</t>
  </si>
  <si>
    <t>Osoite:</t>
  </si>
  <si>
    <t>Kaupunki:</t>
  </si>
  <si>
    <t>Kaupunginosa tai rakenne:</t>
  </si>
  <si>
    <t>Kortteli tai rakenneosa:</t>
  </si>
  <si>
    <t>Tontti/Rn:o:</t>
  </si>
  <si>
    <t>Paalutusurakoitsija:</t>
  </si>
  <si>
    <t>Paalutustyönjohtaja:</t>
  </si>
  <si>
    <t>puh:</t>
  </si>
  <si>
    <t>Rakennuttaja/tilaaja:</t>
  </si>
  <si>
    <t>Jatkostyyppi</t>
  </si>
  <si>
    <t>Poikkeamaraportointi:</t>
  </si>
  <si>
    <t>Paalutus</t>
  </si>
  <si>
    <t>Paalutustyönjohtaja</t>
  </si>
  <si>
    <t>Päivämäärä</t>
  </si>
  <si>
    <t>logo</t>
  </si>
  <si>
    <t>Paalutuskoneen kuljettaja:</t>
  </si>
  <si>
    <t>LAATINUT:</t>
  </si>
  <si>
    <t>TARKASTANUT:</t>
  </si>
  <si>
    <t>PAALU</t>
  </si>
  <si>
    <t>UPOTUS</t>
  </si>
  <si>
    <t>PAALUN YLÄPÄÄN KORKEUSTASO</t>
  </si>
  <si>
    <t>SIJAINTI</t>
  </si>
  <si>
    <t>KALTEVUUS</t>
  </si>
  <si>
    <t>KESTÄVYYS</t>
  </si>
  <si>
    <t>Upotuspäivämäärä</t>
  </si>
  <si>
    <t>Loppulyönnit</t>
  </si>
  <si>
    <t>Tarkistusvaaitus</t>
  </si>
  <si>
    <t>Poikkeama  
x-suunnassa [mm]</t>
  </si>
  <si>
    <t>Poikkeama 
y-suunnassa [mm]</t>
  </si>
  <si>
    <t xml:space="preserve">Kokonaispoikkeama </t>
  </si>
  <si>
    <t>Suunniteltu [mm/m]</t>
  </si>
  <si>
    <t>Mitattu [mm/m]</t>
  </si>
  <si>
    <t>Suuntapoikkeama [gon]</t>
  </si>
  <si>
    <t>Nousu [mm]</t>
  </si>
  <si>
    <t>Paalun lopullinen pituus [m]</t>
  </si>
  <si>
    <t>Jousto yksittäisellä iskulla [mm]</t>
  </si>
  <si>
    <t xml:space="preserve"> RMX [kN] iskuaaltomittauksella</t>
  </si>
  <si>
    <t>Paalujen tunnukset:</t>
  </si>
  <si>
    <t>Työn aikana saadut täydentävät ohjeet</t>
  </si>
  <si>
    <t>pvm</t>
  </si>
  <si>
    <t>Paalutoimittaja</t>
  </si>
  <si>
    <t>Paalujen tunnukset</t>
  </si>
  <si>
    <t>Poikkeamaraportointi</t>
  </si>
  <si>
    <t>Poikkeavien paalujen lukumäärät</t>
  </si>
  <si>
    <t>Mittauksen suorittaja</t>
  </si>
  <si>
    <t>Raporttien numerot</t>
  </si>
  <si>
    <t>Paalutusurakoitsijan paalutustyöhön ja suunnitelmiiin kohdistuvat huomautukset :</t>
  </si>
  <si>
    <t>sivua</t>
  </si>
  <si>
    <t>Vakuutan laaditut pöytäkirjat oikeiksi ja työn etenemistä luotettavasti kuvaaviksi</t>
  </si>
  <si>
    <t xml:space="preserve">Paalutuspöytäkirjat: </t>
  </si>
  <si>
    <t>Muut liitteet:</t>
  </si>
  <si>
    <t>Suoruus</t>
  </si>
  <si>
    <t>Paalun tunnus</t>
  </si>
  <si>
    <t>SUORUUS</t>
  </si>
  <si>
    <t>INJEKTOINTI</t>
  </si>
  <si>
    <t>Paalun pituus [m]</t>
  </si>
  <si>
    <t>Elementin pituus [m]</t>
  </si>
  <si>
    <t>Tyyppitunnus</t>
  </si>
  <si>
    <t>pituus</t>
  </si>
  <si>
    <t>VALU</t>
  </si>
  <si>
    <t>Valupäivämäärä</t>
  </si>
  <si>
    <t>Asennusaika:</t>
  </si>
  <si>
    <t>Muu syy,(mikä)</t>
  </si>
  <si>
    <t>Ohjeen antaja/dokumentti</t>
  </si>
  <si>
    <t>Paalu</t>
  </si>
  <si>
    <t>Kärki</t>
  </si>
  <si>
    <t>Suunniteltu</t>
  </si>
  <si>
    <t>Toteutunut</t>
  </si>
  <si>
    <t>Ero</t>
  </si>
  <si>
    <t>Sijainti</t>
  </si>
  <si>
    <t>X</t>
  </si>
  <si>
    <t>ΔX</t>
  </si>
  <si>
    <t>mm</t>
  </si>
  <si>
    <t>Y</t>
  </si>
  <si>
    <t>ΔY</t>
  </si>
  <si>
    <t>m</t>
  </si>
  <si>
    <t>Paalun pituus</t>
  </si>
  <si>
    <t>Paalun kaltevuus</t>
  </si>
  <si>
    <t>mm/m</t>
  </si>
  <si>
    <t>Kohde</t>
  </si>
  <si>
    <t>Loppupuristukset</t>
  </si>
  <si>
    <t>Kärjen syvyys [m]</t>
  </si>
  <si>
    <t>Puristus-voima [kN]</t>
  </si>
  <si>
    <t>Peruskone</t>
  </si>
  <si>
    <r>
      <t xml:space="preserve">Laitetunnus </t>
    </r>
    <r>
      <rPr>
        <vertAlign val="superscript"/>
        <sz val="8"/>
        <rFont val="Arial"/>
        <family val="0"/>
      </rPr>
      <t>1)</t>
    </r>
  </si>
  <si>
    <r>
      <t xml:space="preserve">Laitetunnus </t>
    </r>
    <r>
      <rPr>
        <vertAlign val="superscript"/>
        <sz val="8"/>
        <rFont val="Arial"/>
        <family val="2"/>
      </rPr>
      <t>1)</t>
    </r>
  </si>
  <si>
    <t xml:space="preserve">Upotuksen lopetusehdot: </t>
  </si>
  <si>
    <t>1) Paalujen tyyppitunnukset sekä laitetunnukset valitaan kohdekohtaisesti.</t>
  </si>
  <si>
    <t>Varusteet</t>
  </si>
  <si>
    <t>määrä [l]</t>
  </si>
  <si>
    <t>Paalun yläpään taso</t>
  </si>
  <si>
    <t>Paalun kärjen taso</t>
  </si>
  <si>
    <t>Upotus</t>
  </si>
  <si>
    <t>Raudoitus/sydänteräs</t>
  </si>
  <si>
    <t>Raudoituksen alapään taso valun jälkeen</t>
  </si>
  <si>
    <t>Raudoituksen yläpään taso valun jälkeen</t>
  </si>
  <si>
    <t>vaakataso</t>
  </si>
  <si>
    <t>Suunta mittalinjan suhteen</t>
  </si>
  <si>
    <t>käytetty mittalinja</t>
  </si>
  <si>
    <t>toteutunut</t>
  </si>
  <si>
    <t>alussa</t>
  </si>
  <si>
    <t>lopussa</t>
  </si>
  <si>
    <t>bar</t>
  </si>
  <si>
    <t>°C</t>
  </si>
  <si>
    <t>Esikuormitus</t>
  </si>
  <si>
    <t>Teräslaji</t>
  </si>
  <si>
    <t>Injektointi</t>
  </si>
  <si>
    <t>Kärkityyppi</t>
  </si>
  <si>
    <t>Paaluhattutyyppi</t>
  </si>
  <si>
    <t>suunniteltu</t>
  </si>
  <si>
    <t>halkaisija</t>
  </si>
  <si>
    <t>Injektointi/betonointi</t>
  </si>
  <si>
    <t>nousu</t>
  </si>
  <si>
    <t>Jatkos</t>
  </si>
  <si>
    <t>Paaluhattu</t>
  </si>
  <si>
    <t>Koekuormitus</t>
  </si>
  <si>
    <t>Koekuormitusraportit:</t>
  </si>
  <si>
    <t>Liiitteet:</t>
  </si>
  <si>
    <t>Paalutuskalusto</t>
  </si>
  <si>
    <t>Pohjarakennesuunnittelija:</t>
  </si>
  <si>
    <t>Paalutyyppi</t>
  </si>
  <si>
    <t>Paalun koko</t>
  </si>
  <si>
    <t>Piirustus n:o</t>
  </si>
  <si>
    <r>
      <t xml:space="preserve">Tyyppitunnus </t>
    </r>
    <r>
      <rPr>
        <vertAlign val="superscript"/>
        <sz val="8"/>
        <rFont val="Arial"/>
        <family val="2"/>
      </rPr>
      <t>1)</t>
    </r>
  </si>
  <si>
    <t>Puh:</t>
  </si>
  <si>
    <t>Upotuksen lopetusehto</t>
  </si>
  <si>
    <t>Paalut:</t>
  </si>
  <si>
    <t>Paalutuskoneen kuljettaja :</t>
  </si>
  <si>
    <t>Laitetunnus:</t>
  </si>
  <si>
    <t>Pohjarakennesuunnittelija/asiantuntijavalvoja</t>
  </si>
  <si>
    <t>Tilaajan edustaja työkohteessa:</t>
  </si>
  <si>
    <t>Vastuuhenkilö:</t>
  </si>
  <si>
    <t>Fax/email:</t>
  </si>
  <si>
    <t>Upotuslaite (lyöntilaite/porauslaite/tunkki)</t>
  </si>
  <si>
    <t>Paalutuskoneen kuljettaja(t)</t>
  </si>
  <si>
    <t>Paikka:</t>
  </si>
  <si>
    <t>Päivämäärä:</t>
  </si>
  <si>
    <t>Paalutustyönjohtajan allekirjoitus ja nimen selvennys:</t>
  </si>
  <si>
    <t>Pituus [m]
(jokainen osapituus merkitään erikseen)</t>
  </si>
  <si>
    <t>Loppulyöntipainuma [mm/10 iskua] tai [mm/30s]</t>
  </si>
  <si>
    <t>+ korkeus lyönnin jälkeen</t>
  </si>
  <si>
    <t>+ korkeus</t>
  </si>
  <si>
    <t>Paalun katkaisutaso +</t>
  </si>
  <si>
    <t>Paalun kärjen taso +</t>
  </si>
  <si>
    <t>HUOMAUTUKSIA
 (esteet, keskeytykset työssä, paalun vaurioitumiset tms.)</t>
  </si>
  <si>
    <t>Paalun numero:</t>
  </si>
  <si>
    <t>Tyyppitunnus:</t>
  </si>
  <si>
    <t>Upotuspäivämäärä:</t>
  </si>
  <si>
    <t>Kohteen nimi:</t>
  </si>
  <si>
    <t>Valo näkyy:</t>
  </si>
  <si>
    <t>Inklinometrimittaus pvm/mittaaja:</t>
  </si>
  <si>
    <t>Kaarevuussäde:</t>
  </si>
  <si>
    <t>Betonointi</t>
  </si>
  <si>
    <t>Raudoite:</t>
  </si>
  <si>
    <t>Haat:</t>
  </si>
  <si>
    <t>Putken puhtaus</t>
  </si>
  <si>
    <t xml:space="preserve">Tarkastaja </t>
  </si>
  <si>
    <t>Ilman lämpötila</t>
  </si>
  <si>
    <t>Lujuusluokka</t>
  </si>
  <si>
    <t>Runkoaineen maksimiraekoko</t>
  </si>
  <si>
    <t>Koekappaletunnukset</t>
  </si>
  <si>
    <t>Massan toimittaja</t>
  </si>
  <si>
    <t>Massamenekki</t>
  </si>
  <si>
    <t>litraa</t>
  </si>
  <si>
    <t>Maksimi injektointipaine</t>
  </si>
  <si>
    <t>Muuta:</t>
  </si>
  <si>
    <t>Koekuormituksen tekijä:</t>
  </si>
  <si>
    <t>Paalutustyönjohtajan allekirjoitus ja nimenselvennys:</t>
  </si>
  <si>
    <t>Menetelmä:</t>
  </si>
  <si>
    <t>Raportti n:o:</t>
  </si>
  <si>
    <t>Tulos:</t>
  </si>
  <si>
    <t>Vesisementtisuhde</t>
  </si>
  <si>
    <r>
      <t>s</t>
    </r>
    <r>
      <rPr>
        <vertAlign val="subscript"/>
        <sz val="8"/>
        <rFont val="Arial"/>
        <family val="2"/>
      </rPr>
      <t>10</t>
    </r>
    <r>
      <rPr>
        <sz val="8"/>
        <rFont val="Arial"/>
        <family val="2"/>
      </rPr>
      <t xml:space="preserve"> tai s</t>
    </r>
    <r>
      <rPr>
        <vertAlign val="subscript"/>
        <sz val="8"/>
        <rFont val="Arial"/>
        <family val="2"/>
      </rPr>
      <t>30s</t>
    </r>
    <r>
      <rPr>
        <sz val="8"/>
        <rFont val="Arial"/>
        <family val="2"/>
      </rPr>
      <t xml:space="preserve"> [mm]</t>
    </r>
  </si>
  <si>
    <t>Klo</t>
  </si>
  <si>
    <t>Paalun pituus
[m]</t>
  </si>
  <si>
    <t>Työskentelytaso:</t>
  </si>
  <si>
    <t>Kärjen 
syvyys 
[m]</t>
  </si>
  <si>
    <t>Elementtien lukumäärä</t>
  </si>
  <si>
    <t>Kokonaispituus [m]</t>
  </si>
  <si>
    <t>Voima [kN]</t>
  </si>
  <si>
    <t>Jaksojen lukumäärä</t>
  </si>
  <si>
    <t>Kokonaispainuma kantavaan kerrokseen [m]</t>
  </si>
  <si>
    <t>Loppupuristus kantavaan kerrokseen</t>
  </si>
  <si>
    <t>Loppupuristus-painuma [mm/5min]</t>
  </si>
  <si>
    <t>Jousto [mm]</t>
  </si>
  <si>
    <t>Yläpään + korkeus</t>
  </si>
  <si>
    <t>Paalun kärjen + korkeus</t>
  </si>
  <si>
    <t>Valo näkyy [m]</t>
  </si>
  <si>
    <t>Inklinometri pvm</t>
  </si>
  <si>
    <t>Kaarevuussäde [m]</t>
  </si>
  <si>
    <t>Putken sisätilavuus [l]</t>
  </si>
  <si>
    <t>Massan teoreettinen
tarve [l]</t>
  </si>
  <si>
    <t>Massan todellinen 
menekki [l]</t>
  </si>
  <si>
    <t>JÄNNITYS ESIKUORMITUS-TILAAN</t>
  </si>
  <si>
    <t>Esikuormitus [kN]</t>
  </si>
  <si>
    <t>PAALUN YLÄPÄÄN KORKEUSASEMA</t>
  </si>
  <si>
    <t>KORKEUSASEMAT</t>
  </si>
  <si>
    <t>Teräslaji:</t>
  </si>
  <si>
    <t>Halkaisija:</t>
  </si>
  <si>
    <t>Pituus:</t>
  </si>
  <si>
    <t>Valmistaja:</t>
  </si>
  <si>
    <t>Valupäivämäärä:</t>
  </si>
  <si>
    <t>Putken puhtaus:</t>
  </si>
  <si>
    <t>Tarkastaja :</t>
  </si>
  <si>
    <t>HUOMAUTUKSIA
 (esteet, keskeytykset työssä, paalun vaurioitumiset tms.)</t>
  </si>
  <si>
    <t>Voima:</t>
  </si>
  <si>
    <t xml:space="preserve">Paalun painuma: </t>
  </si>
  <si>
    <t>Huomautuksia:</t>
  </si>
  <si>
    <t>Paalutusoperaattori:</t>
  </si>
  <si>
    <r>
      <t xml:space="preserve">Alkupuristus </t>
    </r>
    <r>
      <rPr>
        <sz val="6"/>
        <rFont val="Arial"/>
        <family val="2"/>
      </rPr>
      <t>pehmeät kerrokset</t>
    </r>
  </si>
  <si>
    <t>Puristusaika [min]</t>
  </si>
  <si>
    <t>Kärjen
syvyys
[m]</t>
  </si>
  <si>
    <t>Laastin 
kokonaismäärä [l]</t>
  </si>
  <si>
    <t>Koekuormitustulos [kN]</t>
  </si>
  <si>
    <t>injektointi-massa-menekki [l]</t>
  </si>
  <si>
    <r>
      <t>s</t>
    </r>
    <r>
      <rPr>
        <vertAlign val="subscript"/>
        <sz val="8"/>
        <rFont val="Arial"/>
        <family val="2"/>
      </rPr>
      <t>10</t>
    </r>
    <r>
      <rPr>
        <sz val="8"/>
        <rFont val="Arial"/>
        <family val="2"/>
      </rPr>
      <t xml:space="preserve"> tai s</t>
    </r>
    <r>
      <rPr>
        <vertAlign val="subscript"/>
        <sz val="8"/>
        <rFont val="Arial"/>
        <family val="2"/>
      </rPr>
      <t xml:space="preserve">30s
</t>
    </r>
    <r>
      <rPr>
        <sz val="8"/>
        <rFont val="Arial"/>
        <family val="2"/>
      </rPr>
      <t>[mm]</t>
    </r>
  </si>
  <si>
    <t>Paalun kärjen + taso</t>
  </si>
  <si>
    <t>ASENNUS</t>
  </si>
  <si>
    <t xml:space="preserve">Upotus </t>
  </si>
  <si>
    <t>Jälki-injektointi</t>
  </si>
  <si>
    <t>Laastin määrä [l]</t>
  </si>
  <si>
    <t>Päiväys:</t>
  </si>
  <si>
    <t>Allekirjoitus:</t>
  </si>
  <si>
    <t>Raudoitus / sydänteräs</t>
  </si>
  <si>
    <t>Elementin pituus:</t>
  </si>
  <si>
    <t>Injektoinnit</t>
  </si>
  <si>
    <t>upotus</t>
  </si>
  <si>
    <t>jälki-injektointi</t>
  </si>
  <si>
    <t>Ilman lämpötila [°C]</t>
  </si>
  <si>
    <t>Massamenekki [l]</t>
  </si>
  <si>
    <t>w/c</t>
  </si>
  <si>
    <t>Kallioporaus</t>
  </si>
  <si>
    <t>Maaporaus</t>
  </si>
  <si>
    <t>Porausaika [min]</t>
  </si>
  <si>
    <t>Porausmatka [m]</t>
  </si>
  <si>
    <t>Porausputki</t>
  </si>
  <si>
    <t>Kalliokruunu</t>
  </si>
  <si>
    <t>Yläpään + taso</t>
  </si>
  <si>
    <t>Alapään + taso</t>
  </si>
  <si>
    <t>Massamäärä [l]</t>
  </si>
  <si>
    <t>Paalujen laaturaportit:</t>
  </si>
  <si>
    <t>Paalutuksen työ-    
ja laatusuunnitelma:</t>
  </si>
  <si>
    <t>yht.</t>
  </si>
  <si>
    <t>Putken yläpinnan + taso maaporauksen jälkeen</t>
  </si>
  <si>
    <t>SYDÄNTERÄS /
 RAUDOITUS</t>
  </si>
  <si>
    <t>Putken kärjen + taso tai kallion pinnan syvyys</t>
  </si>
  <si>
    <t>Pohjarakennesuunnitelija tai asiantuntijavalvoja:</t>
  </si>
  <si>
    <t>Pohjarakennesuunnittelijan tai asiantuntijavalvojan paalutustyöhön kohdistuvat huomautukset:</t>
  </si>
  <si>
    <t>Nimen selvennys:</t>
  </si>
  <si>
    <t>Vastaava työnjohtaja:</t>
  </si>
  <si>
    <t>Paikka ja päivämäärä:</t>
  </si>
  <si>
    <r>
      <t>Paalutuslk/P</t>
    </r>
    <r>
      <rPr>
        <vertAlign val="subscript"/>
        <sz val="8"/>
        <rFont val="Arial"/>
        <family val="2"/>
      </rPr>
      <t>max</t>
    </r>
  </si>
  <si>
    <t>Jousto
[mm]</t>
  </si>
  <si>
    <t>Iskujen lkm tai 
upotusaika [s]</t>
  </si>
  <si>
    <t>+ korkeus porauksen jälkeen</t>
  </si>
  <si>
    <t>Poikkeama 
x-suunnassa [mm]</t>
  </si>
  <si>
    <t>Poikkeama
y-suunnassa [mm]</t>
  </si>
  <si>
    <t>Kokonaispoikkeama</t>
  </si>
  <si>
    <t>Upotuksen aikainen injektointi</t>
  </si>
  <si>
    <t>Upotusaika
[min]</t>
  </si>
  <si>
    <t>Upotusaika [min]</t>
  </si>
  <si>
    <t>Poikkeama
x-suunnassa [mm]</t>
  </si>
  <si>
    <t>Valmistaja</t>
  </si>
  <si>
    <t>Maalaji kärjen tasolla</t>
  </si>
  <si>
    <t>Vaurioituneet</t>
  </si>
  <si>
    <t>Liian käyrät</t>
  </si>
  <si>
    <t>Sijaintipoikkea-man ylitys</t>
  </si>
  <si>
    <t>Kaltevuuspoik-keaman ylitys</t>
  </si>
  <si>
    <t>Määrät</t>
  </si>
  <si>
    <t>Asennettu</t>
  </si>
  <si>
    <t>Koekuormitukset sekä muut ulkopuoliset tarkastukset</t>
  </si>
  <si>
    <t xml:space="preserve">       Erillinen lausunto liitteenä _______</t>
  </si>
  <si>
    <t>Liitteet:</t>
  </si>
  <si>
    <t>Paalutustyönjohtajan apulainen:</t>
  </si>
  <si>
    <t>Maksimi injektointipaine [MPa]</t>
  </si>
  <si>
    <t>paine [MPa]</t>
  </si>
  <si>
    <t>Injektointipaine [MPa]</t>
  </si>
  <si>
    <t>MPa</t>
  </si>
  <si>
    <t>Huomautuksia/lisätietoja:</t>
  </si>
  <si>
    <t>Pudotuskorkeus [m]
tai iskuluku [l/min]</t>
  </si>
  <si>
    <t>Painuma [mm]</t>
  </si>
  <si>
    <t>Määrä [kpl] tai [m]</t>
  </si>
  <si>
    <t>gon</t>
  </si>
  <si>
    <t>Pudotuskorkeus [m]/
lyöntienergia [kNm]</t>
  </si>
  <si>
    <t>Paalujen laaturaporttien pvm</t>
  </si>
  <si>
    <t>Mittaus pvm</t>
  </si>
  <si>
    <t>Pudotuskorkeus [m] tai lyöntienergia [kNm]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</si>
</sst>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Kyllä&quot;;&quot;Kyllä&quot;;&quot;Ei&quot;"/>
    <numFmt numFmtId="173" formatCode="&quot;Tosi&quot;;&quot;Tosi&quot;;&quot;Epätosi&quot;"/>
    <numFmt numFmtId="174" formatCode="&quot;Käytössä&quot;;&quot;Käytössä&quot;;&quot;Ei käytössä&quot;"/>
    <numFmt numFmtId="175" formatCode="[$-40B]d\.\ mmmm&quot;ta &quot;yyyy"/>
    <numFmt numFmtId="176" formatCode="d\.m\.yy;@"/>
    <numFmt numFmtId="177" formatCode="d\.m\."/>
    <numFmt numFmtId="178" formatCode="mmm/yyyy"/>
    <numFmt numFmtId="179" formatCode="d\.m\.yy"/>
    <numFmt numFmtId="180" formatCode="\+\0.00"/>
    <numFmt numFmtId="181" formatCode="\+\ 0.00"/>
    <numFmt numFmtId="182" formatCode="\+0.00"/>
    <numFmt numFmtId="183" formatCode="_-* #,##0.00;\-* #,##0.00;_-* &quot;-&quot;\ &quot;€&quot;_-;_-@_-"/>
    <numFmt numFmtId="184" formatCode="_-\ #,##0.00;\-* #,##0.00;_-* &quot;-&quot;\ &quot;€&quot;_-;_-@_-"/>
    <numFmt numFmtId="185" formatCode="_-#,##0.00;\-* #,##0.00;_-* &quot;-&quot;\ &quot;€&quot;_-;_-@_-"/>
    <numFmt numFmtId="186" formatCode="_-#,##0.00;\-#,##0.00;_-* &quot;-&quot;\ &quot;€&quot;_-;_-@_-"/>
    <numFmt numFmtId="187" formatCode="d\.m\.yyyy"/>
    <numFmt numFmtId="188" formatCode="_-* #,##0.00\ [$€]_-;\-* #,##0.00\ [$€]_-;_-* &quot;-&quot;??\ [$€]_-;_-@_-"/>
  </numFmts>
  <fonts count="1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6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7"/>
      <name val="Arial"/>
      <family val="2"/>
    </font>
    <font>
      <sz val="3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14"/>
      <name val="Arial"/>
      <family val="2"/>
    </font>
    <font>
      <vertAlign val="subscript"/>
      <sz val="8"/>
      <name val="Arial"/>
      <family val="2"/>
    </font>
  </fonts>
  <fills count="2">
    <fill>
      <patternFill/>
    </fill>
    <fill>
      <patternFill patternType="gray125"/>
    </fill>
  </fills>
  <borders count="13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 style="hair"/>
      <top style="hair"/>
      <bottom style="medium"/>
    </border>
    <border>
      <left style="thin"/>
      <right style="thin"/>
      <top style="hair"/>
      <bottom style="medium"/>
    </border>
    <border>
      <left style="hair"/>
      <right style="thin"/>
      <top style="hair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 style="thin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 style="thin"/>
      <top style="medium"/>
      <bottom style="thin"/>
    </border>
    <border>
      <left style="medium"/>
      <right style="hair"/>
      <top>
        <color indexed="63"/>
      </top>
      <bottom>
        <color indexed="63"/>
      </bottom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19">
    <xf numFmtId="0" fontId="0" fillId="0" borderId="0" xfId="0" applyAlignment="1">
      <alignment/>
    </xf>
    <xf numFmtId="0" fontId="9" fillId="0" borderId="1" xfId="0" applyFont="1" applyFill="1" applyBorder="1" applyAlignment="1">
      <alignment vertical="top"/>
    </xf>
    <xf numFmtId="0" fontId="3" fillId="0" borderId="2" xfId="0" applyFont="1" applyFill="1" applyBorder="1" applyAlignment="1">
      <alignment vertical="top"/>
    </xf>
    <xf numFmtId="0" fontId="5" fillId="0" borderId="3" xfId="0" applyFont="1" applyFill="1" applyBorder="1" applyAlignment="1">
      <alignment vertical="top"/>
    </xf>
    <xf numFmtId="0" fontId="5" fillId="0" borderId="4" xfId="0" applyFont="1" applyFill="1" applyBorder="1" applyAlignment="1">
      <alignment vertical="top"/>
    </xf>
    <xf numFmtId="0" fontId="3" fillId="0" borderId="1" xfId="0" applyFont="1" applyFill="1" applyBorder="1" applyAlignment="1">
      <alignment vertical="top"/>
    </xf>
    <xf numFmtId="0" fontId="3" fillId="0" borderId="5" xfId="0" applyFont="1" applyFill="1" applyBorder="1" applyAlignment="1">
      <alignment vertical="top"/>
    </xf>
    <xf numFmtId="0" fontId="3" fillId="0" borderId="2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0" fillId="0" borderId="5" xfId="0" applyFont="1" applyFill="1" applyBorder="1" applyAlignment="1">
      <alignment vertical="top"/>
    </xf>
    <xf numFmtId="0" fontId="7" fillId="0" borderId="1" xfId="0" applyFont="1" applyFill="1" applyBorder="1" applyAlignment="1" applyProtection="1">
      <alignment/>
      <protection/>
    </xf>
    <xf numFmtId="0" fontId="7" fillId="0" borderId="2" xfId="0" applyFont="1" applyFill="1" applyBorder="1" applyAlignment="1" applyProtection="1">
      <alignment/>
      <protection/>
    </xf>
    <xf numFmtId="182" fontId="7" fillId="0" borderId="2" xfId="0" applyNumberFormat="1" applyFont="1" applyFill="1" applyBorder="1" applyAlignment="1" applyProtection="1">
      <alignment/>
      <protection/>
    </xf>
    <xf numFmtId="0" fontId="7" fillId="0" borderId="2" xfId="0" applyFont="1" applyFill="1" applyBorder="1" applyAlignment="1">
      <alignment/>
    </xf>
    <xf numFmtId="182" fontId="7" fillId="0" borderId="2" xfId="0" applyNumberFormat="1" applyFont="1" applyFill="1" applyBorder="1" applyAlignment="1">
      <alignment/>
    </xf>
    <xf numFmtId="0" fontId="7" fillId="0" borderId="2" xfId="0" applyFont="1" applyFill="1" applyBorder="1" applyAlignment="1" applyProtection="1">
      <alignment vertical="top"/>
      <protection/>
    </xf>
    <xf numFmtId="0" fontId="7" fillId="0" borderId="6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4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182" fontId="0" fillId="0" borderId="4" xfId="0" applyNumberFormat="1" applyFill="1" applyBorder="1" applyAlignment="1" applyProtection="1">
      <alignment/>
      <protection locked="0"/>
    </xf>
    <xf numFmtId="182" fontId="7" fillId="0" borderId="0" xfId="0" applyNumberFormat="1" applyFont="1" applyFill="1" applyBorder="1" applyAlignment="1">
      <alignment/>
    </xf>
    <xf numFmtId="0" fontId="0" fillId="0" borderId="0" xfId="0" applyFill="1" applyBorder="1" applyAlignment="1" applyProtection="1">
      <alignment horizontal="right"/>
      <protection/>
    </xf>
    <xf numFmtId="176" fontId="0" fillId="0" borderId="4" xfId="0" applyNumberFormat="1" applyFill="1" applyBorder="1" applyAlignment="1" applyProtection="1">
      <alignment/>
      <protection locked="0"/>
    </xf>
    <xf numFmtId="0" fontId="7" fillId="0" borderId="4" xfId="0" applyFont="1" applyFill="1" applyBorder="1" applyAlignment="1" applyProtection="1">
      <alignment vertical="top"/>
      <protection/>
    </xf>
    <xf numFmtId="0" fontId="7" fillId="0" borderId="7" xfId="0" applyFont="1" applyFill="1" applyBorder="1" applyAlignment="1">
      <alignment/>
    </xf>
    <xf numFmtId="0" fontId="7" fillId="0" borderId="8" xfId="0" applyFont="1" applyFill="1" applyBorder="1" applyAlignment="1" applyProtection="1">
      <alignment/>
      <protection/>
    </xf>
    <xf numFmtId="0" fontId="7" fillId="0" borderId="9" xfId="0" applyFont="1" applyFill="1" applyBorder="1" applyAlignment="1" applyProtection="1">
      <alignment/>
      <protection/>
    </xf>
    <xf numFmtId="0" fontId="7" fillId="0" borderId="10" xfId="0" applyFont="1" applyFill="1" applyBorder="1" applyAlignment="1" applyProtection="1">
      <alignment vertical="top"/>
      <protection/>
    </xf>
    <xf numFmtId="182" fontId="7" fillId="0" borderId="10" xfId="0" applyNumberFormat="1" applyFont="1" applyFill="1" applyBorder="1" applyAlignment="1" applyProtection="1">
      <alignment vertical="top"/>
      <protection/>
    </xf>
    <xf numFmtId="0" fontId="7" fillId="0" borderId="9" xfId="0" applyFont="1" applyFill="1" applyBorder="1" applyAlignment="1">
      <alignment/>
    </xf>
    <xf numFmtId="182" fontId="7" fillId="0" borderId="9" xfId="0" applyNumberFormat="1" applyFont="1" applyFill="1" applyBorder="1" applyAlignment="1">
      <alignment/>
    </xf>
    <xf numFmtId="182" fontId="7" fillId="0" borderId="9" xfId="0" applyNumberFormat="1" applyFont="1" applyFill="1" applyBorder="1" applyAlignment="1" applyProtection="1">
      <alignment/>
      <protection/>
    </xf>
    <xf numFmtId="0" fontId="7" fillId="0" borderId="9" xfId="0" applyFont="1" applyFill="1" applyBorder="1" applyAlignment="1" applyProtection="1">
      <alignment vertical="top"/>
      <protection/>
    </xf>
    <xf numFmtId="0" fontId="7" fillId="0" borderId="11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vertical="top"/>
      <protection/>
    </xf>
    <xf numFmtId="182" fontId="7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 horizontal="center" textRotation="90" wrapText="1"/>
    </xf>
    <xf numFmtId="0" fontId="12" fillId="0" borderId="0" xfId="0" applyFont="1" applyFill="1" applyAlignment="1">
      <alignment horizontal="center" textRotation="90" wrapText="1"/>
    </xf>
    <xf numFmtId="0" fontId="7" fillId="0" borderId="12" xfId="0" applyFont="1" applyFill="1" applyBorder="1" applyAlignment="1" applyProtection="1">
      <alignment/>
      <protection locked="0"/>
    </xf>
    <xf numFmtId="0" fontId="7" fillId="0" borderId="13" xfId="0" applyFont="1" applyFill="1" applyBorder="1" applyAlignment="1" applyProtection="1">
      <alignment/>
      <protection locked="0"/>
    </xf>
    <xf numFmtId="0" fontId="7" fillId="0" borderId="14" xfId="0" applyFont="1" applyFill="1" applyBorder="1" applyAlignment="1" applyProtection="1">
      <alignment/>
      <protection locked="0"/>
    </xf>
    <xf numFmtId="179" fontId="7" fillId="0" borderId="15" xfId="0" applyNumberFormat="1" applyFont="1" applyFill="1" applyBorder="1" applyAlignment="1" applyProtection="1">
      <alignment/>
      <protection locked="0"/>
    </xf>
    <xf numFmtId="0" fontId="7" fillId="0" borderId="15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182" fontId="7" fillId="0" borderId="16" xfId="0" applyNumberFormat="1" applyFont="1" applyFill="1" applyBorder="1" applyAlignment="1" applyProtection="1">
      <alignment/>
      <protection locked="0"/>
    </xf>
    <xf numFmtId="182" fontId="7" fillId="0" borderId="13" xfId="0" applyNumberFormat="1" applyFont="1" applyFill="1" applyBorder="1" applyAlignment="1" applyProtection="1">
      <alignment/>
      <protection locked="0"/>
    </xf>
    <xf numFmtId="1" fontId="7" fillId="0" borderId="17" xfId="0" applyNumberFormat="1" applyFont="1" applyFill="1" applyBorder="1" applyAlignment="1" applyProtection="1">
      <alignment/>
      <protection locked="0"/>
    </xf>
    <xf numFmtId="2" fontId="7" fillId="0" borderId="16" xfId="0" applyNumberFormat="1" applyFont="1" applyFill="1" applyBorder="1" applyAlignment="1" applyProtection="1">
      <alignment/>
      <protection locked="0"/>
    </xf>
    <xf numFmtId="0" fontId="7" fillId="0" borderId="15" xfId="0" applyFont="1" applyFill="1" applyBorder="1" applyAlignment="1" applyProtection="1">
      <alignment/>
      <protection locked="0"/>
    </xf>
    <xf numFmtId="1" fontId="7" fillId="0" borderId="15" xfId="0" applyNumberFormat="1" applyFont="1" applyFill="1" applyBorder="1" applyAlignment="1" applyProtection="1">
      <alignment/>
      <protection locked="0"/>
    </xf>
    <xf numFmtId="0" fontId="7" fillId="0" borderId="17" xfId="0" applyFont="1" applyFill="1" applyBorder="1" applyAlignment="1" applyProtection="1">
      <alignment/>
      <protection locked="0"/>
    </xf>
    <xf numFmtId="0" fontId="7" fillId="0" borderId="0" xfId="0" applyFont="1" applyFill="1" applyAlignment="1">
      <alignment/>
    </xf>
    <xf numFmtId="0" fontId="7" fillId="0" borderId="18" xfId="0" applyFont="1" applyFill="1" applyBorder="1" applyAlignment="1" applyProtection="1">
      <alignment/>
      <protection locked="0"/>
    </xf>
    <xf numFmtId="0" fontId="7" fillId="0" borderId="19" xfId="0" applyFont="1" applyFill="1" applyBorder="1" applyAlignment="1" applyProtection="1">
      <alignment/>
      <protection locked="0"/>
    </xf>
    <xf numFmtId="0" fontId="7" fillId="0" borderId="20" xfId="0" applyFont="1" applyFill="1" applyBorder="1" applyAlignment="1" applyProtection="1">
      <alignment/>
      <protection locked="0"/>
    </xf>
    <xf numFmtId="176" fontId="7" fillId="0" borderId="21" xfId="0" applyNumberFormat="1" applyFont="1" applyFill="1" applyBorder="1" applyAlignment="1" applyProtection="1">
      <alignment/>
      <protection locked="0"/>
    </xf>
    <xf numFmtId="0" fontId="7" fillId="0" borderId="21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182" fontId="7" fillId="0" borderId="22" xfId="0" applyNumberFormat="1" applyFont="1" applyFill="1" applyBorder="1" applyAlignment="1" applyProtection="1">
      <alignment/>
      <protection locked="0"/>
    </xf>
    <xf numFmtId="182" fontId="7" fillId="0" borderId="19" xfId="0" applyNumberFormat="1" applyFont="1" applyFill="1" applyBorder="1" applyAlignment="1" applyProtection="1">
      <alignment/>
      <protection locked="0"/>
    </xf>
    <xf numFmtId="1" fontId="7" fillId="0" borderId="23" xfId="0" applyNumberFormat="1" applyFont="1" applyFill="1" applyBorder="1" applyAlignment="1" applyProtection="1">
      <alignment/>
      <protection locked="0"/>
    </xf>
    <xf numFmtId="0" fontId="7" fillId="0" borderId="22" xfId="0" applyFont="1" applyFill="1" applyBorder="1" applyAlignment="1" applyProtection="1">
      <alignment/>
      <protection locked="0"/>
    </xf>
    <xf numFmtId="2" fontId="7" fillId="0" borderId="22" xfId="0" applyNumberFormat="1" applyFont="1" applyFill="1" applyBorder="1" applyAlignment="1" applyProtection="1">
      <alignment/>
      <protection locked="0"/>
    </xf>
    <xf numFmtId="0" fontId="7" fillId="0" borderId="21" xfId="0" applyFont="1" applyFill="1" applyBorder="1" applyAlignment="1" applyProtection="1">
      <alignment/>
      <protection locked="0"/>
    </xf>
    <xf numFmtId="0" fontId="7" fillId="0" borderId="23" xfId="0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7" fillId="0" borderId="24" xfId="0" applyFont="1" applyFill="1" applyBorder="1" applyAlignment="1" applyProtection="1">
      <alignment/>
      <protection locked="0"/>
    </xf>
    <xf numFmtId="0" fontId="7" fillId="0" borderId="25" xfId="0" applyFont="1" applyFill="1" applyBorder="1" applyAlignment="1" applyProtection="1">
      <alignment/>
      <protection locked="0"/>
    </xf>
    <xf numFmtId="0" fontId="7" fillId="0" borderId="26" xfId="0" applyFont="1" applyFill="1" applyBorder="1" applyAlignment="1" applyProtection="1">
      <alignment/>
      <protection locked="0"/>
    </xf>
    <xf numFmtId="176" fontId="7" fillId="0" borderId="27" xfId="0" applyNumberFormat="1" applyFont="1" applyFill="1" applyBorder="1" applyAlignment="1" applyProtection="1">
      <alignment/>
      <protection locked="0"/>
    </xf>
    <xf numFmtId="0" fontId="7" fillId="0" borderId="27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182" fontId="7" fillId="0" borderId="28" xfId="0" applyNumberFormat="1" applyFont="1" applyFill="1" applyBorder="1" applyAlignment="1" applyProtection="1">
      <alignment/>
      <protection locked="0"/>
    </xf>
    <xf numFmtId="182" fontId="7" fillId="0" borderId="25" xfId="0" applyNumberFormat="1" applyFont="1" applyFill="1" applyBorder="1" applyAlignment="1" applyProtection="1">
      <alignment/>
      <protection locked="0"/>
    </xf>
    <xf numFmtId="1" fontId="7" fillId="0" borderId="29" xfId="0" applyNumberFormat="1" applyFont="1" applyFill="1" applyBorder="1" applyAlignment="1" applyProtection="1">
      <alignment/>
      <protection locked="0"/>
    </xf>
    <xf numFmtId="0" fontId="7" fillId="0" borderId="28" xfId="0" applyFont="1" applyFill="1" applyBorder="1" applyAlignment="1" applyProtection="1">
      <alignment/>
      <protection locked="0"/>
    </xf>
    <xf numFmtId="2" fontId="7" fillId="0" borderId="28" xfId="0" applyNumberFormat="1" applyFont="1" applyFill="1" applyBorder="1" applyAlignment="1" applyProtection="1">
      <alignment/>
      <protection locked="0"/>
    </xf>
    <xf numFmtId="0" fontId="7" fillId="0" borderId="27" xfId="0" applyFont="1" applyFill="1" applyBorder="1" applyAlignment="1" applyProtection="1">
      <alignment/>
      <protection locked="0"/>
    </xf>
    <xf numFmtId="0" fontId="7" fillId="0" borderId="29" xfId="0" applyFont="1" applyFill="1" applyBorder="1" applyAlignment="1" applyProtection="1">
      <alignment/>
      <protection locked="0"/>
    </xf>
    <xf numFmtId="179" fontId="0" fillId="0" borderId="0" xfId="0" applyNumberFormat="1" applyFill="1" applyAlignment="1">
      <alignment/>
    </xf>
    <xf numFmtId="182" fontId="0" fillId="0" borderId="0" xfId="0" applyNumberFormat="1" applyFill="1" applyAlignment="1">
      <alignment/>
    </xf>
    <xf numFmtId="0" fontId="7" fillId="0" borderId="17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29" xfId="0" applyFont="1" applyFill="1" applyBorder="1" applyAlignment="1">
      <alignment/>
    </xf>
    <xf numFmtId="0" fontId="7" fillId="0" borderId="30" xfId="0" applyFont="1" applyFill="1" applyBorder="1" applyAlignment="1">
      <alignment/>
    </xf>
    <xf numFmtId="0" fontId="7" fillId="0" borderId="31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7" fillId="0" borderId="31" xfId="0" applyFont="1" applyFill="1" applyBorder="1" applyAlignment="1" applyProtection="1">
      <alignment/>
      <protection locked="0"/>
    </xf>
    <xf numFmtId="0" fontId="7" fillId="0" borderId="32" xfId="0" applyFont="1" applyFill="1" applyBorder="1" applyAlignment="1" applyProtection="1">
      <alignment/>
      <protection locked="0"/>
    </xf>
    <xf numFmtId="182" fontId="7" fillId="0" borderId="15" xfId="0" applyNumberFormat="1" applyFont="1" applyFill="1" applyBorder="1" applyAlignment="1" applyProtection="1">
      <alignment/>
      <protection locked="0"/>
    </xf>
    <xf numFmtId="2" fontId="7" fillId="0" borderId="13" xfId="0" applyNumberFormat="1" applyFont="1" applyFill="1" applyBorder="1" applyAlignment="1" applyProtection="1">
      <alignment/>
      <protection locked="0"/>
    </xf>
    <xf numFmtId="2" fontId="7" fillId="0" borderId="17" xfId="0" applyNumberFormat="1" applyFont="1" applyFill="1" applyBorder="1" applyAlignment="1" applyProtection="1">
      <alignment/>
      <protection locked="0"/>
    </xf>
    <xf numFmtId="182" fontId="7" fillId="0" borderId="21" xfId="0" applyNumberFormat="1" applyFont="1" applyFill="1" applyBorder="1" applyAlignment="1" applyProtection="1">
      <alignment/>
      <protection locked="0"/>
    </xf>
    <xf numFmtId="2" fontId="7" fillId="0" borderId="23" xfId="0" applyNumberFormat="1" applyFont="1" applyFill="1" applyBorder="1" applyAlignment="1" applyProtection="1">
      <alignment/>
      <protection locked="0"/>
    </xf>
    <xf numFmtId="182" fontId="7" fillId="0" borderId="27" xfId="0" applyNumberFormat="1" applyFont="1" applyFill="1" applyBorder="1" applyAlignment="1" applyProtection="1">
      <alignment/>
      <protection locked="0"/>
    </xf>
    <xf numFmtId="2" fontId="7" fillId="0" borderId="29" xfId="0" applyNumberFormat="1" applyFont="1" applyFill="1" applyBorder="1" applyAlignment="1" applyProtection="1">
      <alignment/>
      <protection locked="0"/>
    </xf>
    <xf numFmtId="0" fontId="7" fillId="0" borderId="33" xfId="0" applyFont="1" applyFill="1" applyBorder="1" applyAlignment="1" applyProtection="1">
      <alignment/>
      <protection locked="0"/>
    </xf>
    <xf numFmtId="0" fontId="7" fillId="0" borderId="34" xfId="0" applyFont="1" applyFill="1" applyBorder="1" applyAlignment="1" applyProtection="1">
      <alignment/>
      <protection locked="0"/>
    </xf>
    <xf numFmtId="0" fontId="7" fillId="0" borderId="35" xfId="0" applyFont="1" applyFill="1" applyBorder="1" applyAlignment="1" applyProtection="1">
      <alignment/>
      <protection locked="0"/>
    </xf>
    <xf numFmtId="1" fontId="7" fillId="0" borderId="36" xfId="0" applyNumberFormat="1" applyFont="1" applyFill="1" applyBorder="1" applyAlignment="1" applyProtection="1">
      <alignment/>
      <protection locked="0"/>
    </xf>
    <xf numFmtId="0" fontId="7" fillId="0" borderId="37" xfId="0" applyFont="1" applyFill="1" applyBorder="1" applyAlignment="1" applyProtection="1">
      <alignment/>
      <protection locked="0"/>
    </xf>
    <xf numFmtId="0" fontId="7" fillId="0" borderId="38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49" fontId="6" fillId="0" borderId="0" xfId="0" applyNumberFormat="1" applyFont="1" applyFill="1" applyBorder="1" applyAlignment="1">
      <alignment vertical="top"/>
    </xf>
    <xf numFmtId="182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7" fillId="0" borderId="0" xfId="0" applyFont="1" applyFill="1" applyBorder="1" applyAlignment="1" applyProtection="1">
      <alignment/>
      <protection/>
    </xf>
    <xf numFmtId="0" fontId="7" fillId="0" borderId="39" xfId="0" applyFont="1" applyFill="1" applyBorder="1" applyAlignment="1" applyProtection="1">
      <alignment/>
      <protection locked="0"/>
    </xf>
    <xf numFmtId="179" fontId="7" fillId="0" borderId="19" xfId="0" applyNumberFormat="1" applyFont="1" applyFill="1" applyBorder="1" applyAlignment="1" applyProtection="1">
      <alignment/>
      <protection locked="0"/>
    </xf>
    <xf numFmtId="179" fontId="7" fillId="0" borderId="22" xfId="0" applyNumberFormat="1" applyFont="1" applyFill="1" applyBorder="1" applyAlignment="1" applyProtection="1">
      <alignment/>
      <protection locked="0"/>
    </xf>
    <xf numFmtId="0" fontId="7" fillId="0" borderId="40" xfId="0" applyFont="1" applyFill="1" applyBorder="1" applyAlignment="1" applyProtection="1">
      <alignment/>
      <protection locked="0"/>
    </xf>
    <xf numFmtId="0" fontId="7" fillId="0" borderId="41" xfId="0" applyFont="1" applyFill="1" applyBorder="1" applyAlignment="1" applyProtection="1">
      <alignment/>
      <protection locked="0"/>
    </xf>
    <xf numFmtId="179" fontId="7" fillId="0" borderId="24" xfId="0" applyNumberFormat="1" applyFont="1" applyFill="1" applyBorder="1" applyAlignment="1" applyProtection="1">
      <alignment/>
      <protection locked="0"/>
    </xf>
    <xf numFmtId="179" fontId="7" fillId="0" borderId="27" xfId="0" applyNumberFormat="1" applyFont="1" applyFill="1" applyBorder="1" applyAlignment="1" applyProtection="1">
      <alignment/>
      <protection locked="0"/>
    </xf>
    <xf numFmtId="179" fontId="7" fillId="0" borderId="25" xfId="0" applyNumberFormat="1" applyFont="1" applyFill="1" applyBorder="1" applyAlignment="1" applyProtection="1">
      <alignment/>
      <protection locked="0"/>
    </xf>
    <xf numFmtId="0" fontId="7" fillId="0" borderId="42" xfId="0" applyFont="1" applyFill="1" applyBorder="1" applyAlignment="1" applyProtection="1">
      <alignment/>
      <protection locked="0"/>
    </xf>
    <xf numFmtId="0" fontId="7" fillId="0" borderId="43" xfId="0" applyFont="1" applyFill="1" applyBorder="1" applyAlignment="1" applyProtection="1">
      <alignment/>
      <protection locked="0"/>
    </xf>
    <xf numFmtId="179" fontId="7" fillId="0" borderId="17" xfId="0" applyNumberFormat="1" applyFont="1" applyFill="1" applyBorder="1" applyAlignment="1" applyProtection="1">
      <alignment/>
      <protection locked="0"/>
    </xf>
    <xf numFmtId="176" fontId="7" fillId="0" borderId="23" xfId="0" applyNumberFormat="1" applyFont="1" applyFill="1" applyBorder="1" applyAlignment="1" applyProtection="1">
      <alignment/>
      <protection locked="0"/>
    </xf>
    <xf numFmtId="176" fontId="7" fillId="0" borderId="29" xfId="0" applyNumberFormat="1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179" fontId="7" fillId="0" borderId="33" xfId="0" applyNumberFormat="1" applyFont="1" applyFill="1" applyBorder="1" applyAlignment="1" applyProtection="1">
      <alignment/>
      <protection locked="0"/>
    </xf>
    <xf numFmtId="176" fontId="7" fillId="0" borderId="34" xfId="0" applyNumberFormat="1" applyFont="1" applyFill="1" applyBorder="1" applyAlignment="1" applyProtection="1">
      <alignment/>
      <protection locked="0"/>
    </xf>
    <xf numFmtId="176" fontId="7" fillId="0" borderId="35" xfId="0" applyNumberFormat="1" applyFont="1" applyFill="1" applyBorder="1" applyAlignment="1" applyProtection="1">
      <alignment/>
      <protection locked="0"/>
    </xf>
    <xf numFmtId="2" fontId="7" fillId="0" borderId="19" xfId="0" applyNumberFormat="1" applyFont="1" applyFill="1" applyBorder="1" applyAlignment="1" applyProtection="1">
      <alignment/>
      <protection locked="0"/>
    </xf>
    <xf numFmtId="2" fontId="7" fillId="0" borderId="25" xfId="0" applyNumberFormat="1" applyFont="1" applyFill="1" applyBorder="1" applyAlignment="1" applyProtection="1">
      <alignment/>
      <protection locked="0"/>
    </xf>
    <xf numFmtId="0" fontId="7" fillId="0" borderId="44" xfId="0" applyFont="1" applyFill="1" applyBorder="1" applyAlignment="1" applyProtection="1">
      <alignment/>
      <protection locked="0"/>
    </xf>
    <xf numFmtId="179" fontId="7" fillId="0" borderId="45" xfId="0" applyNumberFormat="1" applyFont="1" applyFill="1" applyBorder="1" applyAlignment="1" applyProtection="1">
      <alignment/>
      <protection locked="0"/>
    </xf>
    <xf numFmtId="0" fontId="7" fillId="0" borderId="46" xfId="0" applyFont="1" applyFill="1" applyBorder="1" applyAlignment="1" applyProtection="1">
      <alignment/>
      <protection locked="0"/>
    </xf>
    <xf numFmtId="0" fontId="7" fillId="0" borderId="47" xfId="0" applyFont="1" applyFill="1" applyBorder="1" applyAlignment="1" applyProtection="1">
      <alignment/>
      <protection locked="0"/>
    </xf>
    <xf numFmtId="0" fontId="7" fillId="0" borderId="45" xfId="0" applyFont="1" applyFill="1" applyBorder="1" applyAlignment="1" applyProtection="1">
      <alignment/>
      <protection locked="0"/>
    </xf>
    <xf numFmtId="0" fontId="7" fillId="0" borderId="48" xfId="0" applyFont="1" applyFill="1" applyBorder="1" applyAlignment="1" applyProtection="1">
      <alignment/>
      <protection locked="0"/>
    </xf>
    <xf numFmtId="0" fontId="7" fillId="0" borderId="49" xfId="0" applyFont="1" applyFill="1" applyBorder="1" applyAlignment="1" applyProtection="1">
      <alignment/>
      <protection locked="0"/>
    </xf>
    <xf numFmtId="179" fontId="7" fillId="0" borderId="48" xfId="0" applyNumberFormat="1" applyFont="1" applyFill="1" applyBorder="1" applyAlignment="1" applyProtection="1">
      <alignment/>
      <protection locked="0"/>
    </xf>
    <xf numFmtId="0" fontId="7" fillId="0" borderId="50" xfId="0" applyFont="1" applyFill="1" applyBorder="1" applyAlignment="1" applyProtection="1">
      <alignment/>
      <protection locked="0"/>
    </xf>
    <xf numFmtId="179" fontId="7" fillId="0" borderId="26" xfId="0" applyNumberFormat="1" applyFont="1" applyFill="1" applyBorder="1" applyAlignment="1" applyProtection="1">
      <alignment/>
      <protection locked="0"/>
    </xf>
    <xf numFmtId="0" fontId="7" fillId="0" borderId="51" xfId="0" applyFont="1" applyFill="1" applyBorder="1" applyAlignment="1" applyProtection="1">
      <alignment/>
      <protection locked="0"/>
    </xf>
    <xf numFmtId="0" fontId="7" fillId="0" borderId="52" xfId="0" applyFont="1" applyFill="1" applyBorder="1" applyAlignment="1" applyProtection="1">
      <alignment/>
      <protection locked="0"/>
    </xf>
    <xf numFmtId="0" fontId="3" fillId="0" borderId="53" xfId="0" applyFont="1" applyFill="1" applyBorder="1" applyAlignment="1">
      <alignment/>
    </xf>
    <xf numFmtId="0" fontId="3" fillId="0" borderId="53" xfId="0" applyFont="1" applyFill="1" applyBorder="1" applyAlignment="1">
      <alignment vertical="top"/>
    </xf>
    <xf numFmtId="0" fontId="3" fillId="0" borderId="54" xfId="0" applyFont="1" applyFill="1" applyBorder="1" applyAlignment="1">
      <alignment vertical="top"/>
    </xf>
    <xf numFmtId="0" fontId="3" fillId="0" borderId="55" xfId="0" applyFont="1" applyFill="1" applyBorder="1" applyAlignment="1">
      <alignment vertical="top"/>
    </xf>
    <xf numFmtId="0" fontId="9" fillId="0" borderId="56" xfId="0" applyFont="1" applyFill="1" applyBorder="1" applyAlignment="1" applyProtection="1">
      <alignment/>
      <protection/>
    </xf>
    <xf numFmtId="0" fontId="4" fillId="0" borderId="2" xfId="0" applyFont="1" applyFill="1" applyBorder="1" applyAlignment="1">
      <alignment vertical="top"/>
    </xf>
    <xf numFmtId="0" fontId="3" fillId="0" borderId="6" xfId="0" applyFont="1" applyFill="1" applyBorder="1" applyAlignment="1">
      <alignment/>
    </xf>
    <xf numFmtId="0" fontId="3" fillId="0" borderId="0" xfId="0" applyFont="1" applyFill="1" applyAlignment="1">
      <alignment/>
    </xf>
    <xf numFmtId="0" fontId="5" fillId="0" borderId="4" xfId="0" applyFont="1" applyFill="1" applyBorder="1" applyAlignment="1">
      <alignment/>
    </xf>
    <xf numFmtId="0" fontId="5" fillId="0" borderId="57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0" borderId="58" xfId="0" applyFont="1" applyFill="1" applyBorder="1" applyAlignment="1" applyProtection="1">
      <alignment horizontal="center" textRotation="90" wrapText="1"/>
      <protection/>
    </xf>
    <xf numFmtId="0" fontId="0" fillId="0" borderId="2" xfId="0" applyFill="1" applyBorder="1" applyAlignment="1">
      <alignment/>
    </xf>
    <xf numFmtId="0" fontId="3" fillId="0" borderId="59" xfId="0" applyFont="1" applyFill="1" applyBorder="1" applyAlignment="1">
      <alignment vertical="top"/>
    </xf>
    <xf numFmtId="0" fontId="3" fillId="0" borderId="60" xfId="0" applyFont="1" applyFill="1" applyBorder="1" applyAlignment="1">
      <alignment vertical="top"/>
    </xf>
    <xf numFmtId="0" fontId="6" fillId="0" borderId="3" xfId="0" applyFont="1" applyFill="1" applyBorder="1" applyAlignment="1">
      <alignment vertical="top"/>
    </xf>
    <xf numFmtId="0" fontId="6" fillId="0" borderId="4" xfId="0" applyFont="1" applyFill="1" applyBorder="1" applyAlignment="1">
      <alignment vertical="top"/>
    </xf>
    <xf numFmtId="0" fontId="6" fillId="0" borderId="4" xfId="0" applyFont="1" applyFill="1" applyBorder="1" applyAlignment="1">
      <alignment/>
    </xf>
    <xf numFmtId="0" fontId="6" fillId="0" borderId="57" xfId="0" applyFont="1" applyFill="1" applyBorder="1" applyAlignment="1">
      <alignment vertical="top"/>
    </xf>
    <xf numFmtId="0" fontId="6" fillId="0" borderId="0" xfId="0" applyFont="1" applyFill="1" applyAlignment="1">
      <alignment/>
    </xf>
    <xf numFmtId="0" fontId="6" fillId="0" borderId="8" xfId="0" applyFont="1" applyFill="1" applyBorder="1" applyAlignment="1">
      <alignment vertical="top"/>
    </xf>
    <xf numFmtId="0" fontId="6" fillId="0" borderId="9" xfId="0" applyFont="1" applyFill="1" applyBorder="1" applyAlignment="1">
      <alignment vertical="top"/>
    </xf>
    <xf numFmtId="0" fontId="6" fillId="0" borderId="9" xfId="0" applyFont="1" applyFill="1" applyBorder="1" applyAlignment="1">
      <alignment/>
    </xf>
    <xf numFmtId="0" fontId="6" fillId="0" borderId="61" xfId="0" applyFont="1" applyFill="1" applyBorder="1" applyAlignment="1">
      <alignment vertical="top"/>
    </xf>
    <xf numFmtId="0" fontId="6" fillId="0" borderId="11" xfId="0" applyFont="1" applyFill="1" applyBorder="1" applyAlignment="1">
      <alignment vertical="top"/>
    </xf>
    <xf numFmtId="0" fontId="7" fillId="0" borderId="5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vertical="top"/>
    </xf>
    <xf numFmtId="0" fontId="8" fillId="0" borderId="7" xfId="0" applyFont="1" applyFill="1" applyBorder="1" applyAlignment="1">
      <alignment vertical="top"/>
    </xf>
    <xf numFmtId="0" fontId="0" fillId="0" borderId="0" xfId="0" applyFill="1" applyAlignment="1">
      <alignment/>
    </xf>
    <xf numFmtId="0" fontId="3" fillId="0" borderId="2" xfId="0" applyFont="1" applyFill="1" applyBorder="1" applyAlignment="1">
      <alignment/>
    </xf>
    <xf numFmtId="0" fontId="3" fillId="0" borderId="2" xfId="0" applyFont="1" applyFill="1" applyBorder="1" applyAlignment="1">
      <alignment vertical="top" wrapText="1"/>
    </xf>
    <xf numFmtId="0" fontId="5" fillId="0" borderId="4" xfId="0" applyFont="1" applyFill="1" applyBorder="1" applyAlignment="1">
      <alignment/>
    </xf>
    <xf numFmtId="0" fontId="6" fillId="0" borderId="4" xfId="0" applyFont="1" applyFill="1" applyBorder="1" applyAlignment="1">
      <alignment vertical="top" wrapText="1"/>
    </xf>
    <xf numFmtId="0" fontId="6" fillId="0" borderId="4" xfId="0" applyFont="1" applyFill="1" applyBorder="1" applyAlignment="1">
      <alignment/>
    </xf>
    <xf numFmtId="0" fontId="6" fillId="0" borderId="57" xfId="0" applyFont="1" applyFill="1" applyBorder="1" applyAlignment="1">
      <alignment/>
    </xf>
    <xf numFmtId="0" fontId="3" fillId="0" borderId="53" xfId="0" applyFont="1" applyFill="1" applyBorder="1" applyAlignment="1">
      <alignment/>
    </xf>
    <xf numFmtId="0" fontId="3" fillId="0" borderId="53" xfId="0" applyFont="1" applyFill="1" applyBorder="1" applyAlignment="1">
      <alignment vertical="top" wrapText="1"/>
    </xf>
    <xf numFmtId="0" fontId="3" fillId="0" borderId="60" xfId="0" applyFont="1" applyFill="1" applyBorder="1" applyAlignment="1">
      <alignment/>
    </xf>
    <xf numFmtId="0" fontId="3" fillId="0" borderId="54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6" fillId="0" borderId="6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7" fillId="0" borderId="1" xfId="0" applyFont="1" applyFill="1" applyBorder="1" applyAlignment="1">
      <alignment vertical="top"/>
    </xf>
    <xf numFmtId="0" fontId="7" fillId="0" borderId="2" xfId="0" applyFont="1" applyFill="1" applyBorder="1" applyAlignment="1">
      <alignment vertical="top"/>
    </xf>
    <xf numFmtId="0" fontId="7" fillId="0" borderId="2" xfId="0" applyFont="1" applyFill="1" applyBorder="1" applyAlignment="1">
      <alignment vertical="top" wrapText="1"/>
    </xf>
    <xf numFmtId="0" fontId="0" fillId="0" borderId="2" xfId="0" applyFill="1" applyBorder="1" applyAlignment="1">
      <alignment/>
    </xf>
    <xf numFmtId="0" fontId="0" fillId="0" borderId="6" xfId="0" applyFill="1" applyBorder="1" applyAlignment="1">
      <alignment/>
    </xf>
    <xf numFmtId="0" fontId="6" fillId="0" borderId="56" xfId="0" applyFont="1" applyFill="1" applyBorder="1" applyAlignment="1">
      <alignment/>
    </xf>
    <xf numFmtId="0" fontId="9" fillId="0" borderId="2" xfId="0" applyFont="1" applyFill="1" applyBorder="1" applyAlignment="1">
      <alignment vertical="top"/>
    </xf>
    <xf numFmtId="0" fontId="0" fillId="0" borderId="2" xfId="0" applyFont="1" applyFill="1" applyBorder="1" applyAlignment="1">
      <alignment/>
    </xf>
    <xf numFmtId="0" fontId="0" fillId="0" borderId="2" xfId="0" applyFont="1" applyFill="1" applyBorder="1" applyAlignment="1">
      <alignment vertical="top"/>
    </xf>
    <xf numFmtId="0" fontId="0" fillId="0" borderId="6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3" xfId="0" applyFont="1" applyFill="1" applyBorder="1" applyAlignment="1">
      <alignment vertical="top"/>
    </xf>
    <xf numFmtId="0" fontId="7" fillId="0" borderId="4" xfId="0" applyFont="1" applyFill="1" applyBorder="1" applyAlignment="1">
      <alignment vertical="top"/>
    </xf>
    <xf numFmtId="0" fontId="7" fillId="0" borderId="4" xfId="0" applyFont="1" applyFill="1" applyBorder="1" applyAlignment="1">
      <alignment/>
    </xf>
    <xf numFmtId="0" fontId="7" fillId="0" borderId="56" xfId="0" applyFont="1" applyFill="1" applyBorder="1" applyAlignment="1">
      <alignment/>
    </xf>
    <xf numFmtId="0" fontId="7" fillId="0" borderId="4" xfId="0" applyFont="1" applyFill="1" applyBorder="1" applyAlignment="1">
      <alignment vertical="top" wrapText="1"/>
    </xf>
    <xf numFmtId="0" fontId="7" fillId="0" borderId="56" xfId="0" applyFont="1" applyFill="1" applyBorder="1" applyAlignment="1">
      <alignment vertical="top"/>
    </xf>
    <xf numFmtId="0" fontId="7" fillId="0" borderId="57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62" xfId="0" applyFont="1" applyFill="1" applyBorder="1" applyAlignment="1">
      <alignment vertical="top"/>
    </xf>
    <xf numFmtId="0" fontId="7" fillId="0" borderId="63" xfId="0" applyFont="1" applyFill="1" applyBorder="1" applyAlignment="1">
      <alignment vertical="top"/>
    </xf>
    <xf numFmtId="0" fontId="0" fillId="0" borderId="63" xfId="0" applyFill="1" applyBorder="1" applyAlignment="1">
      <alignment/>
    </xf>
    <xf numFmtId="0" fontId="0" fillId="0" borderId="64" xfId="0" applyFill="1" applyBorder="1" applyAlignment="1">
      <alignment/>
    </xf>
    <xf numFmtId="0" fontId="7" fillId="0" borderId="63" xfId="0" applyFont="1" applyFill="1" applyBorder="1" applyAlignment="1">
      <alignment vertical="top" wrapText="1"/>
    </xf>
    <xf numFmtId="0" fontId="7" fillId="0" borderId="64" xfId="0" applyFont="1" applyFill="1" applyBorder="1" applyAlignment="1">
      <alignment vertical="top"/>
    </xf>
    <xf numFmtId="0" fontId="0" fillId="0" borderId="65" xfId="0" applyFill="1" applyBorder="1" applyAlignment="1">
      <alignment/>
    </xf>
    <xf numFmtId="0" fontId="0" fillId="0" borderId="53" xfId="0" applyFill="1" applyBorder="1" applyAlignment="1">
      <alignment/>
    </xf>
    <xf numFmtId="0" fontId="7" fillId="0" borderId="66" xfId="0" applyFont="1" applyFill="1" applyBorder="1" applyAlignment="1">
      <alignment vertical="top"/>
    </xf>
    <xf numFmtId="0" fontId="7" fillId="0" borderId="10" xfId="0" applyFont="1" applyFill="1" applyBorder="1" applyAlignment="1">
      <alignment vertical="top"/>
    </xf>
    <xf numFmtId="0" fontId="0" fillId="0" borderId="10" xfId="0" applyFill="1" applyBorder="1" applyAlignment="1">
      <alignment/>
    </xf>
    <xf numFmtId="0" fontId="0" fillId="0" borderId="67" xfId="0" applyFill="1" applyBorder="1" applyAlignment="1">
      <alignment/>
    </xf>
    <xf numFmtId="0" fontId="7" fillId="0" borderId="10" xfId="0" applyFont="1" applyFill="1" applyBorder="1" applyAlignment="1">
      <alignment vertical="top" wrapText="1"/>
    </xf>
    <xf numFmtId="0" fontId="7" fillId="0" borderId="67" xfId="0" applyFont="1" applyFill="1" applyBorder="1" applyAlignment="1">
      <alignment vertical="top"/>
    </xf>
    <xf numFmtId="0" fontId="0" fillId="0" borderId="68" xfId="0" applyFill="1" applyBorder="1" applyAlignment="1">
      <alignment/>
    </xf>
    <xf numFmtId="0" fontId="9" fillId="0" borderId="69" xfId="0" applyFont="1" applyFill="1" applyBorder="1" applyAlignment="1">
      <alignment vertical="top"/>
    </xf>
    <xf numFmtId="0" fontId="9" fillId="0" borderId="70" xfId="0" applyFont="1" applyFill="1" applyBorder="1" applyAlignment="1">
      <alignment vertical="top"/>
    </xf>
    <xf numFmtId="0" fontId="7" fillId="0" borderId="8" xfId="0" applyFont="1" applyFill="1" applyBorder="1" applyAlignment="1">
      <alignment vertical="top"/>
    </xf>
    <xf numFmtId="0" fontId="0" fillId="0" borderId="0" xfId="0" applyFont="1" applyFill="1" applyAlignment="1">
      <alignment/>
    </xf>
    <xf numFmtId="0" fontId="0" fillId="0" borderId="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top"/>
    </xf>
    <xf numFmtId="0" fontId="6" fillId="0" borderId="7" xfId="0" applyFont="1" applyFill="1" applyBorder="1" applyAlignment="1">
      <alignment/>
    </xf>
    <xf numFmtId="0" fontId="0" fillId="0" borderId="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7" xfId="0" applyFill="1" applyBorder="1" applyAlignment="1">
      <alignment/>
    </xf>
    <xf numFmtId="0" fontId="3" fillId="0" borderId="7" xfId="0" applyFont="1" applyFill="1" applyBorder="1" applyAlignment="1">
      <alignment/>
    </xf>
    <xf numFmtId="0" fontId="0" fillId="0" borderId="70" xfId="0" applyFill="1" applyBorder="1" applyAlignment="1">
      <alignment/>
    </xf>
    <xf numFmtId="0" fontId="6" fillId="0" borderId="56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10" fillId="0" borderId="0" xfId="0" applyFont="1" applyFill="1" applyAlignment="1">
      <alignment/>
    </xf>
    <xf numFmtId="0" fontId="6" fillId="0" borderId="5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10" fillId="0" borderId="5" xfId="0" applyFont="1" applyFill="1" applyBorder="1" applyAlignment="1">
      <alignment/>
    </xf>
    <xf numFmtId="0" fontId="10" fillId="0" borderId="4" xfId="0" applyFont="1" applyFill="1" applyBorder="1" applyAlignment="1">
      <alignment/>
    </xf>
    <xf numFmtId="0" fontId="10" fillId="0" borderId="4" xfId="0" applyFont="1" applyFill="1" applyBorder="1" applyAlignment="1">
      <alignment vertical="top"/>
    </xf>
    <xf numFmtId="0" fontId="10" fillId="0" borderId="0" xfId="0" applyFont="1" applyFill="1" applyBorder="1" applyAlignment="1">
      <alignment/>
    </xf>
    <xf numFmtId="0" fontId="10" fillId="0" borderId="4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9" xfId="0" applyFont="1" applyFill="1" applyBorder="1" applyAlignment="1">
      <alignment vertical="top"/>
    </xf>
    <xf numFmtId="0" fontId="3" fillId="0" borderId="9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0" xfId="0" applyFill="1" applyAlignment="1">
      <alignment horizontal="right"/>
    </xf>
    <xf numFmtId="0" fontId="3" fillId="0" borderId="71" xfId="0" applyFont="1" applyFill="1" applyBorder="1" applyAlignment="1">
      <alignment vertical="top" wrapText="1"/>
    </xf>
    <xf numFmtId="0" fontId="3" fillId="0" borderId="71" xfId="0" applyFont="1" applyFill="1" applyBorder="1" applyAlignment="1">
      <alignment vertical="top"/>
    </xf>
    <xf numFmtId="0" fontId="6" fillId="0" borderId="56" xfId="0" applyFont="1" applyFill="1" applyBorder="1" applyAlignment="1">
      <alignment vertical="top"/>
    </xf>
    <xf numFmtId="0" fontId="5" fillId="0" borderId="2" xfId="0" applyFont="1" applyFill="1" applyBorder="1" applyAlignment="1">
      <alignment vertical="top"/>
    </xf>
    <xf numFmtId="0" fontId="7" fillId="0" borderId="72" xfId="0" applyFont="1" applyFill="1" applyBorder="1" applyAlignment="1">
      <alignment vertical="top" wrapText="1"/>
    </xf>
    <xf numFmtId="0" fontId="7" fillId="0" borderId="4" xfId="0" applyFont="1" applyFill="1" applyBorder="1" applyAlignment="1">
      <alignment/>
    </xf>
    <xf numFmtId="0" fontId="0" fillId="0" borderId="63" xfId="0" applyFill="1" applyBorder="1" applyAlignment="1">
      <alignment/>
    </xf>
    <xf numFmtId="0" fontId="0" fillId="0" borderId="10" xfId="0" applyFill="1" applyBorder="1" applyAlignment="1">
      <alignment/>
    </xf>
    <xf numFmtId="0" fontId="7" fillId="0" borderId="63" xfId="0" applyFont="1" applyFill="1" applyBorder="1" applyAlignment="1">
      <alignment/>
    </xf>
    <xf numFmtId="0" fontId="7" fillId="0" borderId="73" xfId="0" applyFont="1" applyFill="1" applyBorder="1" applyAlignment="1">
      <alignment vertical="top"/>
    </xf>
    <xf numFmtId="0" fontId="7" fillId="0" borderId="70" xfId="0" applyFont="1" applyFill="1" applyBorder="1" applyAlignment="1">
      <alignment vertical="top"/>
    </xf>
    <xf numFmtId="0" fontId="7" fillId="0" borderId="70" xfId="0" applyFont="1" applyFill="1" applyBorder="1" applyAlignment="1">
      <alignment/>
    </xf>
    <xf numFmtId="0" fontId="7" fillId="0" borderId="65" xfId="0" applyFont="1" applyFill="1" applyBorder="1" applyAlignment="1">
      <alignment/>
    </xf>
    <xf numFmtId="0" fontId="6" fillId="0" borderId="62" xfId="0" applyFont="1" applyFill="1" applyBorder="1" applyAlignment="1">
      <alignment vertical="top"/>
    </xf>
    <xf numFmtId="0" fontId="6" fillId="0" borderId="63" xfId="0" applyFont="1" applyFill="1" applyBorder="1" applyAlignment="1">
      <alignment vertical="top"/>
    </xf>
    <xf numFmtId="0" fontId="6" fillId="0" borderId="63" xfId="0" applyFont="1" applyFill="1" applyBorder="1" applyAlignment="1">
      <alignment/>
    </xf>
    <xf numFmtId="0" fontId="6" fillId="0" borderId="64" xfId="0" applyFont="1" applyFill="1" applyBorder="1" applyAlignment="1">
      <alignment vertical="top"/>
    </xf>
    <xf numFmtId="0" fontId="6" fillId="0" borderId="65" xfId="0" applyFont="1" applyFill="1" applyBorder="1" applyAlignment="1">
      <alignment/>
    </xf>
    <xf numFmtId="0" fontId="6" fillId="0" borderId="5" xfId="0" applyFont="1" applyFill="1" applyBorder="1" applyAlignment="1">
      <alignment vertical="top"/>
    </xf>
    <xf numFmtId="0" fontId="6" fillId="0" borderId="55" xfId="0" applyFont="1" applyFill="1" applyBorder="1" applyAlignment="1">
      <alignment vertical="top"/>
    </xf>
    <xf numFmtId="0" fontId="0" fillId="0" borderId="69" xfId="0" applyFont="1" applyFill="1" applyBorder="1" applyAlignment="1">
      <alignment vertical="top"/>
    </xf>
    <xf numFmtId="0" fontId="0" fillId="0" borderId="70" xfId="0" applyFont="1" applyFill="1" applyBorder="1" applyAlignment="1">
      <alignment vertical="top"/>
    </xf>
    <xf numFmtId="0" fontId="0" fillId="0" borderId="59" xfId="0" applyFont="1" applyFill="1" applyBorder="1" applyAlignment="1">
      <alignment vertical="top"/>
    </xf>
    <xf numFmtId="0" fontId="0" fillId="0" borderId="53" xfId="0" applyFont="1" applyFill="1" applyBorder="1" applyAlignment="1">
      <alignment vertical="top"/>
    </xf>
    <xf numFmtId="0" fontId="7" fillId="0" borderId="74" xfId="0" applyFont="1" applyFill="1" applyBorder="1" applyAlignment="1">
      <alignment vertical="top"/>
    </xf>
    <xf numFmtId="0" fontId="0" fillId="0" borderId="54" xfId="0" applyFill="1" applyBorder="1" applyAlignment="1">
      <alignment/>
    </xf>
    <xf numFmtId="0" fontId="0" fillId="0" borderId="74" xfId="0" applyFill="1" applyBorder="1" applyAlignment="1">
      <alignment/>
    </xf>
    <xf numFmtId="0" fontId="7" fillId="0" borderId="53" xfId="0" applyFont="1" applyFill="1" applyBorder="1" applyAlignment="1">
      <alignment horizontal="center"/>
    </xf>
    <xf numFmtId="0" fontId="7" fillId="0" borderId="60" xfId="0" applyFont="1" applyFill="1" applyBorder="1" applyAlignment="1">
      <alignment horizontal="center"/>
    </xf>
    <xf numFmtId="0" fontId="7" fillId="0" borderId="57" xfId="0" applyFont="1" applyFill="1" applyBorder="1" applyAlignment="1">
      <alignment/>
    </xf>
    <xf numFmtId="0" fontId="6" fillId="0" borderId="62" xfId="0" applyFont="1" applyFill="1" applyBorder="1" applyAlignment="1">
      <alignment/>
    </xf>
    <xf numFmtId="0" fontId="6" fillId="0" borderId="75" xfId="0" applyFont="1" applyFill="1" applyBorder="1" applyAlignment="1">
      <alignment/>
    </xf>
    <xf numFmtId="0" fontId="6" fillId="0" borderId="75" xfId="0" applyFont="1" applyFill="1" applyBorder="1" applyAlignment="1">
      <alignment vertical="top"/>
    </xf>
    <xf numFmtId="0" fontId="6" fillId="0" borderId="64" xfId="0" applyFont="1" applyFill="1" applyBorder="1" applyAlignment="1">
      <alignment/>
    </xf>
    <xf numFmtId="0" fontId="6" fillId="0" borderId="65" xfId="0" applyFont="1" applyFill="1" applyBorder="1" applyAlignment="1">
      <alignment vertical="top"/>
    </xf>
    <xf numFmtId="0" fontId="6" fillId="0" borderId="66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76" xfId="0" applyFont="1" applyFill="1" applyBorder="1" applyAlignment="1">
      <alignment/>
    </xf>
    <xf numFmtId="0" fontId="6" fillId="0" borderId="67" xfId="0" applyFont="1" applyFill="1" applyBorder="1" applyAlignment="1">
      <alignment vertical="top"/>
    </xf>
    <xf numFmtId="0" fontId="6" fillId="0" borderId="10" xfId="0" applyFont="1" applyFill="1" applyBorder="1" applyAlignment="1">
      <alignment vertical="top"/>
    </xf>
    <xf numFmtId="0" fontId="6" fillId="0" borderId="76" xfId="0" applyFont="1" applyFill="1" applyBorder="1" applyAlignment="1">
      <alignment vertical="top"/>
    </xf>
    <xf numFmtId="0" fontId="6" fillId="0" borderId="77" xfId="0" applyFont="1" applyFill="1" applyBorder="1" applyAlignment="1">
      <alignment/>
    </xf>
    <xf numFmtId="0" fontId="6" fillId="0" borderId="67" xfId="0" applyFont="1" applyFill="1" applyBorder="1" applyAlignment="1">
      <alignment/>
    </xf>
    <xf numFmtId="0" fontId="5" fillId="0" borderId="69" xfId="0" applyFont="1" applyFill="1" applyBorder="1" applyAlignment="1">
      <alignment vertical="top"/>
    </xf>
    <xf numFmtId="0" fontId="5" fillId="0" borderId="70" xfId="0" applyFont="1" applyFill="1" applyBorder="1" applyAlignment="1">
      <alignment vertical="top"/>
    </xf>
    <xf numFmtId="0" fontId="0" fillId="0" borderId="70" xfId="0" applyFill="1" applyBorder="1" applyAlignment="1">
      <alignment/>
    </xf>
    <xf numFmtId="0" fontId="0" fillId="0" borderId="78" xfId="0" applyFill="1" applyBorder="1" applyAlignment="1">
      <alignment/>
    </xf>
    <xf numFmtId="0" fontId="6" fillId="0" borderId="66" xfId="0" applyFont="1" applyFill="1" applyBorder="1" applyAlignment="1">
      <alignment vertical="top"/>
    </xf>
    <xf numFmtId="0" fontId="6" fillId="0" borderId="68" xfId="0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57" xfId="0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4" xfId="0" applyFont="1" applyFill="1" applyBorder="1" applyAlignment="1">
      <alignment vertical="top"/>
    </xf>
    <xf numFmtId="0" fontId="6" fillId="0" borderId="8" xfId="0" applyFont="1" applyFill="1" applyBorder="1" applyAlignment="1">
      <alignment/>
    </xf>
    <xf numFmtId="0" fontId="0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 horizontal="right"/>
    </xf>
    <xf numFmtId="0" fontId="3" fillId="0" borderId="79" xfId="0" applyFont="1" applyFill="1" applyBorder="1" applyAlignment="1">
      <alignment/>
    </xf>
    <xf numFmtId="0" fontId="0" fillId="0" borderId="56" xfId="0" applyFont="1" applyFill="1" applyBorder="1" applyAlignment="1">
      <alignment/>
    </xf>
    <xf numFmtId="0" fontId="0" fillId="0" borderId="72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64" xfId="0" applyFont="1" applyFill="1" applyBorder="1" applyAlignment="1">
      <alignment/>
    </xf>
    <xf numFmtId="0" fontId="11" fillId="0" borderId="80" xfId="0" applyFont="1" applyFill="1" applyBorder="1" applyAlignment="1" applyProtection="1">
      <alignment horizontal="center" textRotation="90" wrapText="1"/>
      <protection/>
    </xf>
    <xf numFmtId="0" fontId="0" fillId="0" borderId="75" xfId="0" applyFont="1" applyFill="1" applyBorder="1" applyAlignment="1">
      <alignment/>
    </xf>
    <xf numFmtId="0" fontId="0" fillId="0" borderId="63" xfId="0" applyFont="1" applyFill="1" applyBorder="1" applyAlignment="1">
      <alignment/>
    </xf>
    <xf numFmtId="0" fontId="0" fillId="0" borderId="65" xfId="0" applyFont="1" applyFill="1" applyBorder="1" applyAlignment="1">
      <alignment/>
    </xf>
    <xf numFmtId="0" fontId="0" fillId="0" borderId="62" xfId="0" applyFont="1" applyFill="1" applyBorder="1" applyAlignment="1">
      <alignment/>
    </xf>
    <xf numFmtId="0" fontId="0" fillId="0" borderId="75" xfId="0" applyFont="1" applyFill="1" applyBorder="1" applyAlignment="1">
      <alignment horizontal="right" vertical="center"/>
    </xf>
    <xf numFmtId="0" fontId="0" fillId="0" borderId="64" xfId="0" applyFont="1" applyFill="1" applyBorder="1" applyAlignment="1">
      <alignment vertical="center"/>
    </xf>
    <xf numFmtId="0" fontId="0" fillId="0" borderId="65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11" fillId="0" borderId="81" xfId="0" applyFont="1" applyFill="1" applyBorder="1" applyAlignment="1" applyProtection="1">
      <alignment horizontal="center" textRotation="90" wrapText="1"/>
      <protection/>
    </xf>
    <xf numFmtId="0" fontId="3" fillId="0" borderId="74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7" fillId="0" borderId="8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83" xfId="0" applyFont="1" applyFill="1" applyBorder="1" applyAlignment="1">
      <alignment/>
    </xf>
    <xf numFmtId="0" fontId="0" fillId="0" borderId="82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82" fontId="3" fillId="0" borderId="0" xfId="0" applyNumberFormat="1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6" fillId="0" borderId="0" xfId="0" applyFont="1" applyFill="1" applyBorder="1" applyAlignment="1">
      <alignment vertical="top" wrapText="1"/>
    </xf>
    <xf numFmtId="0" fontId="3" fillId="0" borderId="6" xfId="0" applyFont="1" applyFill="1" applyBorder="1" applyAlignment="1">
      <alignment vertical="top"/>
    </xf>
    <xf numFmtId="0" fontId="5" fillId="0" borderId="9" xfId="0" applyFont="1" applyFill="1" applyBorder="1" applyAlignment="1">
      <alignment/>
    </xf>
    <xf numFmtId="182" fontId="3" fillId="0" borderId="0" xfId="0" applyNumberFormat="1" applyFont="1" applyFill="1" applyAlignment="1">
      <alignment/>
    </xf>
    <xf numFmtId="0" fontId="0" fillId="0" borderId="70" xfId="0" applyFill="1" applyBorder="1" applyAlignment="1">
      <alignment horizontal="center" wrapText="1"/>
    </xf>
    <xf numFmtId="0" fontId="11" fillId="0" borderId="84" xfId="0" applyFont="1" applyFill="1" applyBorder="1" applyAlignment="1" applyProtection="1">
      <alignment horizontal="center" textRotation="90" wrapText="1"/>
      <protection/>
    </xf>
    <xf numFmtId="0" fontId="0" fillId="0" borderId="85" xfId="0" applyFill="1" applyBorder="1" applyAlignment="1">
      <alignment vertical="center"/>
    </xf>
    <xf numFmtId="0" fontId="0" fillId="0" borderId="86" xfId="0" applyFill="1" applyBorder="1" applyAlignment="1">
      <alignment vertical="center"/>
    </xf>
    <xf numFmtId="0" fontId="11" fillId="0" borderId="87" xfId="0" applyFont="1" applyFill="1" applyBorder="1" applyAlignment="1" applyProtection="1">
      <alignment horizontal="center" textRotation="90" wrapText="1"/>
      <protection/>
    </xf>
    <xf numFmtId="0" fontId="11" fillId="0" borderId="85" xfId="0" applyFont="1" applyFill="1" applyBorder="1" applyAlignment="1" applyProtection="1">
      <alignment horizontal="center" textRotation="90" wrapText="1"/>
      <protection/>
    </xf>
    <xf numFmtId="0" fontId="11" fillId="0" borderId="86" xfId="0" applyFont="1" applyFill="1" applyBorder="1" applyAlignment="1" applyProtection="1">
      <alignment horizontal="center" textRotation="90" wrapText="1"/>
      <protection/>
    </xf>
    <xf numFmtId="0" fontId="11" fillId="0" borderId="88" xfId="0" applyFont="1" applyFill="1" applyBorder="1" applyAlignment="1" applyProtection="1">
      <alignment horizontal="center" textRotation="90" wrapText="1"/>
      <protection/>
    </xf>
    <xf numFmtId="0" fontId="7" fillId="0" borderId="89" xfId="0" applyFont="1" applyFill="1" applyBorder="1" applyAlignment="1" applyProtection="1">
      <alignment/>
      <protection locked="0"/>
    </xf>
    <xf numFmtId="179" fontId="7" fillId="0" borderId="90" xfId="0" applyNumberFormat="1" applyFont="1" applyFill="1" applyBorder="1" applyAlignment="1" applyProtection="1">
      <alignment/>
      <protection locked="0"/>
    </xf>
    <xf numFmtId="0" fontId="7" fillId="0" borderId="91" xfId="0" applyFont="1" applyFill="1" applyBorder="1" applyAlignment="1" applyProtection="1">
      <alignment/>
      <protection locked="0"/>
    </xf>
    <xf numFmtId="0" fontId="7" fillId="0" borderId="90" xfId="0" applyFont="1" applyFill="1" applyBorder="1" applyAlignment="1" applyProtection="1">
      <alignment/>
      <protection locked="0"/>
    </xf>
    <xf numFmtId="0" fontId="7" fillId="0" borderId="92" xfId="0" applyFont="1" applyFill="1" applyBorder="1" applyAlignment="1" applyProtection="1">
      <alignment/>
      <protection locked="0"/>
    </xf>
    <xf numFmtId="0" fontId="12" fillId="0" borderId="91" xfId="0" applyFont="1" applyFill="1" applyBorder="1" applyAlignment="1" applyProtection="1">
      <alignment horizontal="center" textRotation="90" wrapText="1"/>
      <protection/>
    </xf>
    <xf numFmtId="0" fontId="12" fillId="0" borderId="90" xfId="0" applyFont="1" applyFill="1" applyBorder="1" applyAlignment="1" applyProtection="1">
      <alignment horizontal="center" textRotation="90" wrapText="1"/>
      <protection/>
    </xf>
    <xf numFmtId="0" fontId="12" fillId="0" borderId="93" xfId="0" applyFont="1" applyFill="1" applyBorder="1" applyAlignment="1" applyProtection="1">
      <alignment horizontal="center" textRotation="90" wrapText="1"/>
      <protection/>
    </xf>
    <xf numFmtId="0" fontId="12" fillId="0" borderId="92" xfId="0" applyFont="1" applyFill="1" applyBorder="1" applyAlignment="1" applyProtection="1">
      <alignment horizontal="center" textRotation="90" wrapText="1"/>
      <protection/>
    </xf>
    <xf numFmtId="0" fontId="12" fillId="0" borderId="94" xfId="0" applyFont="1" applyFill="1" applyBorder="1" applyAlignment="1" applyProtection="1">
      <alignment horizontal="center" textRotation="90" wrapText="1"/>
      <protection/>
    </xf>
    <xf numFmtId="0" fontId="7" fillId="0" borderId="93" xfId="0" applyFont="1" applyFill="1" applyBorder="1" applyAlignment="1" applyProtection="1">
      <alignment/>
      <protection locked="0"/>
    </xf>
    <xf numFmtId="0" fontId="7" fillId="0" borderId="4" xfId="0" applyFont="1" applyFill="1" applyBorder="1" applyAlignment="1" applyProtection="1">
      <alignment/>
      <protection locked="0"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182" fontId="6" fillId="0" borderId="9" xfId="0" applyNumberFormat="1" applyFont="1" applyFill="1" applyBorder="1" applyAlignment="1">
      <alignment vertical="top"/>
    </xf>
    <xf numFmtId="0" fontId="11" fillId="0" borderId="95" xfId="0" applyFont="1" applyFill="1" applyBorder="1" applyAlignment="1" applyProtection="1">
      <alignment horizontal="center" textRotation="90" wrapText="1"/>
      <protection/>
    </xf>
    <xf numFmtId="1" fontId="11" fillId="0" borderId="88" xfId="0" applyNumberFormat="1" applyFont="1" applyFill="1" applyBorder="1" applyAlignment="1" applyProtection="1">
      <alignment horizontal="center" textRotation="90" wrapText="1"/>
      <protection/>
    </xf>
    <xf numFmtId="0" fontId="7" fillId="0" borderId="96" xfId="0" applyFont="1" applyFill="1" applyBorder="1" applyAlignment="1" applyProtection="1">
      <alignment/>
      <protection locked="0"/>
    </xf>
    <xf numFmtId="0" fontId="7" fillId="0" borderId="94" xfId="0" applyFont="1" applyFill="1" applyBorder="1" applyAlignment="1" applyProtection="1">
      <alignment/>
      <protection locked="0"/>
    </xf>
    <xf numFmtId="179" fontId="7" fillId="0" borderId="94" xfId="0" applyNumberFormat="1" applyFont="1" applyFill="1" applyBorder="1" applyAlignment="1" applyProtection="1">
      <alignment/>
      <protection locked="0"/>
    </xf>
    <xf numFmtId="0" fontId="7" fillId="0" borderId="97" xfId="0" applyFont="1" applyFill="1" applyBorder="1" applyAlignment="1" applyProtection="1">
      <alignment/>
      <protection locked="0"/>
    </xf>
    <xf numFmtId="0" fontId="5" fillId="0" borderId="5" xfId="0" applyFont="1" applyFill="1" applyBorder="1" applyAlignment="1">
      <alignment/>
    </xf>
    <xf numFmtId="0" fontId="5" fillId="0" borderId="72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49" fontId="6" fillId="0" borderId="9" xfId="0" applyNumberFormat="1" applyFont="1" applyFill="1" applyBorder="1" applyAlignment="1">
      <alignment vertical="top"/>
    </xf>
    <xf numFmtId="49" fontId="6" fillId="0" borderId="11" xfId="0" applyNumberFormat="1" applyFont="1" applyFill="1" applyBorder="1" applyAlignment="1">
      <alignment vertical="top"/>
    </xf>
    <xf numFmtId="0" fontId="5" fillId="0" borderId="9" xfId="0" applyFont="1" applyFill="1" applyBorder="1" applyAlignment="1">
      <alignment vertical="top"/>
    </xf>
    <xf numFmtId="0" fontId="5" fillId="0" borderId="9" xfId="0" applyFont="1" applyFill="1" applyBorder="1" applyAlignment="1">
      <alignment/>
    </xf>
    <xf numFmtId="0" fontId="12" fillId="0" borderId="89" xfId="0" applyFont="1" applyFill="1" applyBorder="1" applyAlignment="1" applyProtection="1">
      <alignment horizontal="center" textRotation="90" wrapText="1"/>
      <protection/>
    </xf>
    <xf numFmtId="0" fontId="12" fillId="0" borderId="96" xfId="0" applyFont="1" applyFill="1" applyBorder="1" applyAlignment="1" applyProtection="1">
      <alignment horizontal="center" textRotation="90" wrapText="1"/>
      <protection/>
    </xf>
    <xf numFmtId="0" fontId="12" fillId="0" borderId="4" xfId="0" applyFont="1" applyFill="1" applyBorder="1" applyAlignment="1" applyProtection="1">
      <alignment horizontal="center" textRotation="90" wrapText="1"/>
      <protection/>
    </xf>
    <xf numFmtId="0" fontId="11" fillId="0" borderId="92" xfId="0" applyFont="1" applyFill="1" applyBorder="1" applyAlignment="1" applyProtection="1">
      <alignment textRotation="90" wrapText="1"/>
      <protection/>
    </xf>
    <xf numFmtId="182" fontId="12" fillId="0" borderId="94" xfId="0" applyNumberFormat="1" applyFont="1" applyFill="1" applyBorder="1" applyAlignment="1" applyProtection="1">
      <alignment horizontal="center" textRotation="90" wrapText="1"/>
      <protection/>
    </xf>
    <xf numFmtId="182" fontId="12" fillId="0" borderId="90" xfId="0" applyNumberFormat="1" applyFont="1" applyFill="1" applyBorder="1" applyAlignment="1" applyProtection="1">
      <alignment horizontal="center" textRotation="90" wrapText="1"/>
      <protection/>
    </xf>
    <xf numFmtId="1" fontId="12" fillId="0" borderId="92" xfId="0" applyNumberFormat="1" applyFont="1" applyFill="1" applyBorder="1" applyAlignment="1" applyProtection="1">
      <alignment horizontal="center" textRotation="90" wrapText="1"/>
      <protection/>
    </xf>
    <xf numFmtId="0" fontId="0" fillId="0" borderId="56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51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43" xfId="0" applyFill="1" applyBorder="1" applyAlignment="1">
      <alignment/>
    </xf>
    <xf numFmtId="0" fontId="7" fillId="0" borderId="98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0" fontId="11" fillId="0" borderId="99" xfId="0" applyFont="1" applyFill="1" applyBorder="1" applyAlignment="1" applyProtection="1">
      <alignment horizontal="center" textRotation="90" wrapText="1"/>
      <protection/>
    </xf>
    <xf numFmtId="182" fontId="12" fillId="0" borderId="91" xfId="0" applyNumberFormat="1" applyFont="1" applyFill="1" applyBorder="1" applyAlignment="1" applyProtection="1">
      <alignment horizontal="center" textRotation="90" wrapText="1"/>
      <protection/>
    </xf>
    <xf numFmtId="0" fontId="12" fillId="0" borderId="97" xfId="0" applyFont="1" applyFill="1" applyBorder="1" applyAlignment="1" applyProtection="1">
      <alignment horizontal="center" textRotation="90" wrapText="1"/>
      <protection/>
    </xf>
    <xf numFmtId="0" fontId="7" fillId="0" borderId="100" xfId="0" applyFont="1" applyFill="1" applyBorder="1" applyAlignment="1">
      <alignment/>
    </xf>
    <xf numFmtId="0" fontId="11" fillId="0" borderId="87" xfId="0" applyFont="1" applyFill="1" applyBorder="1" applyAlignment="1" applyProtection="1">
      <alignment vertical="center"/>
      <protection/>
    </xf>
    <xf numFmtId="0" fontId="7" fillId="0" borderId="58" xfId="0" applyFont="1" applyFill="1" applyBorder="1" applyAlignment="1" applyProtection="1">
      <alignment horizontal="center" wrapText="1"/>
      <protection/>
    </xf>
    <xf numFmtId="0" fontId="7" fillId="0" borderId="62" xfId="0" applyFont="1" applyFill="1" applyBorder="1" applyAlignment="1">
      <alignment/>
    </xf>
    <xf numFmtId="0" fontId="7" fillId="0" borderId="63" xfId="0" applyFont="1" applyFill="1" applyBorder="1" applyAlignment="1">
      <alignment/>
    </xf>
    <xf numFmtId="0" fontId="7" fillId="0" borderId="65" xfId="0" applyFont="1" applyFill="1" applyBorder="1" applyAlignment="1">
      <alignment/>
    </xf>
    <xf numFmtId="0" fontId="7" fillId="0" borderId="62" xfId="0" applyFont="1" applyFill="1" applyBorder="1" applyAlignment="1">
      <alignment/>
    </xf>
    <xf numFmtId="0" fontId="13" fillId="0" borderId="63" xfId="0" applyFont="1" applyFill="1" applyBorder="1" applyAlignment="1">
      <alignment/>
    </xf>
    <xf numFmtId="0" fontId="7" fillId="0" borderId="64" xfId="0" applyFont="1" applyFill="1" applyBorder="1" applyAlignment="1">
      <alignment/>
    </xf>
    <xf numFmtId="0" fontId="7" fillId="0" borderId="63" xfId="0" applyFont="1" applyFill="1" applyBorder="1" applyAlignment="1">
      <alignment/>
    </xf>
    <xf numFmtId="0" fontId="7" fillId="0" borderId="65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64" xfId="0" applyFont="1" applyFill="1" applyBorder="1" applyAlignment="1">
      <alignment/>
    </xf>
    <xf numFmtId="0" fontId="13" fillId="0" borderId="63" xfId="0" applyFont="1" applyFill="1" applyBorder="1" applyAlignment="1">
      <alignment/>
    </xf>
    <xf numFmtId="0" fontId="7" fillId="0" borderId="2" xfId="0" applyFont="1" applyFill="1" applyBorder="1" applyAlignment="1" applyProtection="1">
      <alignment/>
      <protection/>
    </xf>
    <xf numFmtId="0" fontId="7" fillId="0" borderId="2" xfId="0" applyFont="1" applyFill="1" applyBorder="1" applyAlignment="1">
      <alignment/>
    </xf>
    <xf numFmtId="182" fontId="7" fillId="0" borderId="6" xfId="0" applyNumberFormat="1" applyFont="1" applyFill="1" applyBorder="1" applyAlignment="1" applyProtection="1">
      <alignment/>
      <protection/>
    </xf>
    <xf numFmtId="0" fontId="9" fillId="0" borderId="1" xfId="0" applyFont="1" applyFill="1" applyBorder="1" applyAlignment="1" applyProtection="1">
      <alignment/>
      <protection/>
    </xf>
    <xf numFmtId="0" fontId="7" fillId="0" borderId="64" xfId="0" applyFont="1" applyFill="1" applyBorder="1" applyAlignment="1">
      <alignment/>
    </xf>
    <xf numFmtId="0" fontId="0" fillId="0" borderId="101" xfId="0" applyFill="1" applyBorder="1" applyAlignment="1">
      <alignment/>
    </xf>
    <xf numFmtId="0" fontId="9" fillId="0" borderId="101" xfId="0" applyFont="1" applyFill="1" applyBorder="1" applyAlignment="1">
      <alignment vertical="top" wrapText="1"/>
    </xf>
    <xf numFmtId="0" fontId="9" fillId="0" borderId="33" xfId="0" applyFont="1" applyFill="1" applyBorder="1" applyAlignment="1">
      <alignment vertical="top" wrapText="1"/>
    </xf>
    <xf numFmtId="0" fontId="6" fillId="0" borderId="39" xfId="0" applyFont="1" applyFill="1" applyBorder="1" applyAlignment="1">
      <alignment vertical="top"/>
    </xf>
    <xf numFmtId="0" fontId="6" fillId="0" borderId="33" xfId="0" applyFont="1" applyFill="1" applyBorder="1" applyAlignment="1">
      <alignment/>
    </xf>
    <xf numFmtId="0" fontId="6" fillId="0" borderId="39" xfId="0" applyFont="1" applyFill="1" applyBorder="1" applyAlignment="1">
      <alignment/>
    </xf>
    <xf numFmtId="0" fontId="6" fillId="0" borderId="39" xfId="0" applyFont="1" applyFill="1" applyBorder="1" applyAlignment="1">
      <alignment vertical="top" wrapText="1"/>
    </xf>
    <xf numFmtId="0" fontId="6" fillId="0" borderId="33" xfId="0" applyFont="1" applyFill="1" applyBorder="1" applyAlignment="1">
      <alignment vertical="top"/>
    </xf>
    <xf numFmtId="0" fontId="6" fillId="0" borderId="51" xfId="0" applyFont="1" applyFill="1" applyBorder="1" applyAlignment="1">
      <alignment/>
    </xf>
    <xf numFmtId="0" fontId="7" fillId="0" borderId="102" xfId="0" applyFont="1" applyFill="1" applyBorder="1" applyAlignment="1">
      <alignment vertical="top"/>
    </xf>
    <xf numFmtId="0" fontId="0" fillId="0" borderId="103" xfId="0" applyFill="1" applyBorder="1" applyAlignment="1">
      <alignment/>
    </xf>
    <xf numFmtId="0" fontId="9" fillId="0" borderId="104" xfId="0" applyFont="1" applyFill="1" applyBorder="1" applyAlignment="1">
      <alignment vertical="top"/>
    </xf>
    <xf numFmtId="0" fontId="9" fillId="0" borderId="103" xfId="0" applyFont="1" applyFill="1" applyBorder="1" applyAlignment="1">
      <alignment vertical="top"/>
    </xf>
    <xf numFmtId="0" fontId="7" fillId="0" borderId="104" xfId="0" applyFont="1" applyFill="1" applyBorder="1" applyAlignment="1">
      <alignment vertical="top"/>
    </xf>
    <xf numFmtId="0" fontId="7" fillId="0" borderId="103" xfId="0" applyFont="1" applyFill="1" applyBorder="1" applyAlignment="1">
      <alignment vertical="top"/>
    </xf>
    <xf numFmtId="0" fontId="3" fillId="0" borderId="103" xfId="0" applyFont="1" applyFill="1" applyBorder="1" applyAlignment="1">
      <alignment/>
    </xf>
    <xf numFmtId="0" fontId="7" fillId="0" borderId="105" xfId="0" applyFont="1" applyFill="1" applyBorder="1" applyAlignment="1">
      <alignment vertical="top"/>
    </xf>
    <xf numFmtId="0" fontId="7" fillId="0" borderId="75" xfId="0" applyFont="1" applyFill="1" applyBorder="1" applyAlignment="1">
      <alignment/>
    </xf>
    <xf numFmtId="0" fontId="0" fillId="0" borderId="70" xfId="0" applyFont="1" applyFill="1" applyBorder="1" applyAlignment="1">
      <alignment/>
    </xf>
    <xf numFmtId="0" fontId="0" fillId="0" borderId="70" xfId="0" applyFont="1" applyFill="1" applyBorder="1" applyAlignment="1">
      <alignment/>
    </xf>
    <xf numFmtId="0" fontId="0" fillId="0" borderId="78" xfId="0" applyFont="1" applyFill="1" applyBorder="1" applyAlignment="1">
      <alignment/>
    </xf>
    <xf numFmtId="0" fontId="7" fillId="0" borderId="5" xfId="0" applyFont="1" applyFill="1" applyBorder="1" applyAlignment="1" applyProtection="1">
      <alignment/>
      <protection/>
    </xf>
    <xf numFmtId="0" fontId="7" fillId="0" borderId="7" xfId="0" applyFont="1" applyFill="1" applyBorder="1" applyAlignment="1" applyProtection="1">
      <alignment/>
      <protection/>
    </xf>
    <xf numFmtId="0" fontId="0" fillId="0" borderId="54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0" fillId="0" borderId="106" xfId="0" applyFont="1" applyFill="1" applyBorder="1" applyAlignment="1">
      <alignment/>
    </xf>
    <xf numFmtId="0" fontId="0" fillId="0" borderId="107" xfId="0" applyFont="1" applyFill="1" applyBorder="1" applyAlignment="1">
      <alignment/>
    </xf>
    <xf numFmtId="0" fontId="0" fillId="0" borderId="108" xfId="0" applyFont="1" applyFill="1" applyBorder="1" applyAlignment="1">
      <alignment/>
    </xf>
    <xf numFmtId="0" fontId="7" fillId="0" borderId="91" xfId="0" applyFont="1" applyFill="1" applyBorder="1" applyAlignment="1">
      <alignment horizontal="center" vertical="center" wrapText="1"/>
    </xf>
    <xf numFmtId="0" fontId="7" fillId="0" borderId="90" xfId="0" applyFont="1" applyFill="1" applyBorder="1" applyAlignment="1">
      <alignment horizontal="center" vertical="center" wrapText="1"/>
    </xf>
    <xf numFmtId="0" fontId="7" fillId="0" borderId="92" xfId="0" applyFont="1" applyFill="1" applyBorder="1" applyAlignment="1">
      <alignment horizontal="center" vertical="center" wrapText="1"/>
    </xf>
    <xf numFmtId="0" fontId="7" fillId="0" borderId="109" xfId="0" applyFont="1" applyFill="1" applyBorder="1" applyAlignment="1">
      <alignment vertical="top"/>
    </xf>
    <xf numFmtId="0" fontId="9" fillId="0" borderId="40" xfId="0" applyFont="1" applyFill="1" applyBorder="1" applyAlignment="1">
      <alignment vertical="top"/>
    </xf>
    <xf numFmtId="0" fontId="9" fillId="0" borderId="34" xfId="0" applyFont="1" applyFill="1" applyBorder="1" applyAlignment="1">
      <alignment vertical="top"/>
    </xf>
    <xf numFmtId="0" fontId="7" fillId="0" borderId="40" xfId="0" applyFont="1" applyFill="1" applyBorder="1" applyAlignment="1">
      <alignment vertical="top"/>
    </xf>
    <xf numFmtId="0" fontId="7" fillId="0" borderId="34" xfId="0" applyFont="1" applyFill="1" applyBorder="1" applyAlignment="1">
      <alignment vertical="top"/>
    </xf>
    <xf numFmtId="0" fontId="3" fillId="0" borderId="34" xfId="0" applyFont="1" applyFill="1" applyBorder="1" applyAlignment="1">
      <alignment/>
    </xf>
    <xf numFmtId="0" fontId="7" fillId="0" borderId="41" xfId="0" applyFont="1" applyFill="1" applyBorder="1" applyAlignment="1">
      <alignment vertical="top"/>
    </xf>
    <xf numFmtId="0" fontId="9" fillId="0" borderId="109" xfId="0" applyFont="1" applyFill="1" applyBorder="1" applyAlignment="1">
      <alignment vertical="top" wrapText="1"/>
    </xf>
    <xf numFmtId="0" fontId="9" fillId="0" borderId="34" xfId="0" applyFont="1" applyFill="1" applyBorder="1" applyAlignment="1">
      <alignment vertical="top" wrapText="1"/>
    </xf>
    <xf numFmtId="0" fontId="6" fillId="0" borderId="40" xfId="0" applyFont="1" applyFill="1" applyBorder="1" applyAlignment="1">
      <alignment vertical="top"/>
    </xf>
    <xf numFmtId="0" fontId="6" fillId="0" borderId="34" xfId="0" applyFont="1" applyFill="1" applyBorder="1" applyAlignment="1">
      <alignment/>
    </xf>
    <xf numFmtId="0" fontId="6" fillId="0" borderId="40" xfId="0" applyFont="1" applyFill="1" applyBorder="1" applyAlignment="1">
      <alignment/>
    </xf>
    <xf numFmtId="0" fontId="6" fillId="0" borderId="40" xfId="0" applyFont="1" applyFill="1" applyBorder="1" applyAlignment="1">
      <alignment vertical="top" wrapText="1"/>
    </xf>
    <xf numFmtId="0" fontId="6" fillId="0" borderId="34" xfId="0" applyFont="1" applyFill="1" applyBorder="1" applyAlignment="1">
      <alignment vertical="top"/>
    </xf>
    <xf numFmtId="0" fontId="6" fillId="0" borderId="41" xfId="0" applyFont="1" applyFill="1" applyBorder="1" applyAlignment="1">
      <alignment/>
    </xf>
    <xf numFmtId="0" fontId="9" fillId="0" borderId="110" xfId="0" applyFont="1" applyFill="1" applyBorder="1" applyAlignment="1">
      <alignment vertical="top" wrapText="1"/>
    </xf>
    <xf numFmtId="0" fontId="9" fillId="0" borderId="35" xfId="0" applyFont="1" applyFill="1" applyBorder="1" applyAlignment="1">
      <alignment vertical="top" wrapText="1"/>
    </xf>
    <xf numFmtId="0" fontId="6" fillId="0" borderId="42" xfId="0" applyFont="1" applyFill="1" applyBorder="1" applyAlignment="1">
      <alignment vertical="top"/>
    </xf>
    <xf numFmtId="0" fontId="6" fillId="0" borderId="35" xfId="0" applyFont="1" applyFill="1" applyBorder="1" applyAlignment="1">
      <alignment/>
    </xf>
    <xf numFmtId="0" fontId="6" fillId="0" borderId="35" xfId="0" applyFont="1" applyFill="1" applyBorder="1" applyAlignment="1">
      <alignment/>
    </xf>
    <xf numFmtId="0" fontId="6" fillId="0" borderId="42" xfId="0" applyFont="1" applyFill="1" applyBorder="1" applyAlignment="1">
      <alignment/>
    </xf>
    <xf numFmtId="0" fontId="6" fillId="0" borderId="43" xfId="0" applyFont="1" applyFill="1" applyBorder="1" applyAlignment="1">
      <alignment/>
    </xf>
    <xf numFmtId="0" fontId="0" fillId="0" borderId="109" xfId="0" applyFill="1" applyBorder="1" applyAlignment="1">
      <alignment/>
    </xf>
    <xf numFmtId="0" fontId="0" fillId="0" borderId="110" xfId="0" applyFill="1" applyBorder="1" applyAlignment="1">
      <alignment/>
    </xf>
    <xf numFmtId="0" fontId="0" fillId="0" borderId="5" xfId="0" applyFont="1" applyFill="1" applyBorder="1" applyAlignment="1">
      <alignment/>
    </xf>
    <xf numFmtId="0" fontId="7" fillId="0" borderId="111" xfId="0" applyFont="1" applyFill="1" applyBorder="1" applyAlignment="1">
      <alignment vertical="top"/>
    </xf>
    <xf numFmtId="0" fontId="0" fillId="0" borderId="49" xfId="0" applyFill="1" applyBorder="1" applyAlignment="1">
      <alignment/>
    </xf>
    <xf numFmtId="0" fontId="9" fillId="0" borderId="112" xfId="0" applyFont="1" applyFill="1" applyBorder="1" applyAlignment="1">
      <alignment vertical="top"/>
    </xf>
    <xf numFmtId="0" fontId="9" fillId="0" borderId="49" xfId="0" applyFont="1" applyFill="1" applyBorder="1" applyAlignment="1">
      <alignment vertical="top"/>
    </xf>
    <xf numFmtId="0" fontId="7" fillId="0" borderId="112" xfId="0" applyFont="1" applyFill="1" applyBorder="1" applyAlignment="1">
      <alignment vertical="top"/>
    </xf>
    <xf numFmtId="0" fontId="7" fillId="0" borderId="49" xfId="0" applyFont="1" applyFill="1" applyBorder="1" applyAlignment="1">
      <alignment vertical="top"/>
    </xf>
    <xf numFmtId="0" fontId="3" fillId="0" borderId="113" xfId="0" applyFont="1" applyFill="1" applyBorder="1" applyAlignment="1">
      <alignment/>
    </xf>
    <xf numFmtId="0" fontId="3" fillId="0" borderId="49" xfId="0" applyFont="1" applyFill="1" applyBorder="1" applyAlignment="1">
      <alignment/>
    </xf>
    <xf numFmtId="0" fontId="7" fillId="0" borderId="114" xfId="0" applyFont="1" applyFill="1" applyBorder="1" applyAlignment="1">
      <alignment vertical="top"/>
    </xf>
    <xf numFmtId="0" fontId="3" fillId="0" borderId="112" xfId="0" applyFont="1" applyFill="1" applyBorder="1" applyAlignment="1">
      <alignment/>
    </xf>
    <xf numFmtId="0" fontId="7" fillId="0" borderId="113" xfId="0" applyFont="1" applyFill="1" applyBorder="1" applyAlignment="1">
      <alignment vertical="top"/>
    </xf>
    <xf numFmtId="0" fontId="3" fillId="0" borderId="40" xfId="0" applyFont="1" applyFill="1" applyBorder="1" applyAlignment="1">
      <alignment/>
    </xf>
    <xf numFmtId="0" fontId="7" fillId="0" borderId="115" xfId="0" applyFont="1" applyFill="1" applyBorder="1" applyAlignment="1">
      <alignment vertical="top"/>
    </xf>
    <xf numFmtId="0" fontId="3" fillId="0" borderId="104" xfId="0" applyFont="1" applyFill="1" applyBorder="1" applyAlignment="1">
      <alignment/>
    </xf>
    <xf numFmtId="0" fontId="7" fillId="0" borderId="116" xfId="0" applyFont="1" applyFill="1" applyBorder="1" applyAlignment="1">
      <alignment vertical="top"/>
    </xf>
    <xf numFmtId="0" fontId="0" fillId="0" borderId="53" xfId="0" applyFont="1" applyFill="1" applyBorder="1" applyAlignment="1">
      <alignment horizontal="right" vertical="center"/>
    </xf>
    <xf numFmtId="0" fontId="0" fillId="0" borderId="54" xfId="0" applyFont="1" applyFill="1" applyBorder="1" applyAlignment="1">
      <alignment vertical="center"/>
    </xf>
    <xf numFmtId="0" fontId="0" fillId="0" borderId="60" xfId="0" applyFont="1" applyFill="1" applyBorder="1" applyAlignment="1">
      <alignment vertical="center"/>
    </xf>
    <xf numFmtId="0" fontId="0" fillId="0" borderId="63" xfId="0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right" vertical="center"/>
    </xf>
    <xf numFmtId="0" fontId="0" fillId="0" borderId="56" xfId="0" applyFont="1" applyFill="1" applyBorder="1" applyAlignment="1">
      <alignment vertical="center"/>
    </xf>
    <xf numFmtId="0" fontId="0" fillId="0" borderId="57" xfId="0" applyFont="1" applyFill="1" applyBorder="1" applyAlignment="1">
      <alignment vertical="center"/>
    </xf>
    <xf numFmtId="0" fontId="7" fillId="0" borderId="59" xfId="0" applyFont="1" applyFill="1" applyBorder="1" applyAlignment="1">
      <alignment/>
    </xf>
    <xf numFmtId="0" fontId="7" fillId="0" borderId="53" xfId="0" applyFont="1" applyFill="1" applyBorder="1" applyAlignment="1">
      <alignment/>
    </xf>
    <xf numFmtId="0" fontId="7" fillId="0" borderId="54" xfId="0" applyFont="1" applyFill="1" applyBorder="1" applyAlignment="1">
      <alignment/>
    </xf>
    <xf numFmtId="0" fontId="7" fillId="0" borderId="53" xfId="0" applyFont="1" applyFill="1" applyBorder="1" applyAlignment="1">
      <alignment horizontal="right" vertical="center"/>
    </xf>
    <xf numFmtId="0" fontId="7" fillId="0" borderId="54" xfId="0" applyFont="1" applyFill="1" applyBorder="1" applyAlignment="1">
      <alignment vertical="center"/>
    </xf>
    <xf numFmtId="0" fontId="7" fillId="0" borderId="60" xfId="0" applyFont="1" applyFill="1" applyBorder="1" applyAlignment="1">
      <alignment vertical="center"/>
    </xf>
    <xf numFmtId="0" fontId="7" fillId="0" borderId="71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182" fontId="7" fillId="0" borderId="0" xfId="0" applyNumberFormat="1" applyFont="1" applyFill="1" applyBorder="1" applyAlignment="1">
      <alignment vertical="top"/>
    </xf>
    <xf numFmtId="0" fontId="7" fillId="0" borderId="7" xfId="0" applyFont="1" applyFill="1" applyBorder="1" applyAlignment="1">
      <alignment vertical="top"/>
    </xf>
    <xf numFmtId="0" fontId="7" fillId="0" borderId="59" xfId="0" applyFont="1" applyFill="1" applyBorder="1" applyAlignment="1">
      <alignment vertical="top"/>
    </xf>
    <xf numFmtId="0" fontId="7" fillId="0" borderId="53" xfId="0" applyFont="1" applyFill="1" applyBorder="1" applyAlignment="1">
      <alignment vertical="top"/>
    </xf>
    <xf numFmtId="0" fontId="7" fillId="0" borderId="60" xfId="0" applyFont="1" applyFill="1" applyBorder="1" applyAlignment="1">
      <alignment/>
    </xf>
    <xf numFmtId="0" fontId="7" fillId="0" borderId="74" xfId="0" applyFont="1" applyFill="1" applyBorder="1" applyAlignment="1">
      <alignment/>
    </xf>
    <xf numFmtId="49" fontId="7" fillId="0" borderId="0" xfId="0" applyNumberFormat="1" applyFont="1" applyFill="1" applyBorder="1" applyAlignment="1">
      <alignment vertical="top"/>
    </xf>
    <xf numFmtId="0" fontId="0" fillId="0" borderId="9" xfId="0" applyFont="1" applyFill="1" applyBorder="1" applyAlignment="1">
      <alignment horizontal="right" vertical="center"/>
    </xf>
    <xf numFmtId="0" fontId="0" fillId="0" borderId="6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7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79" xfId="0" applyFont="1" applyFill="1" applyBorder="1" applyAlignment="1">
      <alignment/>
    </xf>
    <xf numFmtId="0" fontId="7" fillId="0" borderId="71" xfId="0" applyFont="1" applyFill="1" applyBorder="1" applyAlignment="1">
      <alignment/>
    </xf>
    <xf numFmtId="0" fontId="0" fillId="0" borderId="2" xfId="0" applyFont="1" applyFill="1" applyBorder="1" applyAlignment="1">
      <alignment horizontal="right" vertical="center"/>
    </xf>
    <xf numFmtId="0" fontId="0" fillId="0" borderId="6" xfId="0" applyFont="1" applyFill="1" applyBorder="1" applyAlignment="1">
      <alignment vertical="center"/>
    </xf>
    <xf numFmtId="0" fontId="7" fillId="0" borderId="61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0" fontId="0" fillId="0" borderId="117" xfId="0" applyFont="1" applyFill="1" applyBorder="1" applyAlignment="1">
      <alignment/>
    </xf>
    <xf numFmtId="0" fontId="0" fillId="0" borderId="117" xfId="0" applyFont="1" applyFill="1" applyBorder="1" applyAlignment="1">
      <alignment vertical="center"/>
    </xf>
    <xf numFmtId="0" fontId="0" fillId="0" borderId="109" xfId="0" applyFont="1" applyFill="1" applyBorder="1" applyAlignment="1">
      <alignment vertical="center"/>
    </xf>
    <xf numFmtId="0" fontId="0" fillId="0" borderId="102" xfId="0" applyFont="1" applyFill="1" applyBorder="1" applyAlignment="1">
      <alignment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41" xfId="0" applyFont="1" applyFill="1" applyBorder="1" applyAlignment="1">
      <alignment/>
    </xf>
    <xf numFmtId="0" fontId="9" fillId="0" borderId="75" xfId="0" applyFont="1" applyFill="1" applyBorder="1" applyAlignment="1">
      <alignment horizontal="center" vertical="center"/>
    </xf>
    <xf numFmtId="0" fontId="9" fillId="0" borderId="63" xfId="0" applyFont="1" applyFill="1" applyBorder="1" applyAlignment="1">
      <alignment horizontal="center" vertical="center"/>
    </xf>
    <xf numFmtId="0" fontId="9" fillId="0" borderId="6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7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vertical="center"/>
    </xf>
    <xf numFmtId="0" fontId="0" fillId="0" borderId="59" xfId="0" applyFont="1" applyFill="1" applyBorder="1" applyAlignment="1">
      <alignment vertical="center"/>
    </xf>
    <xf numFmtId="0" fontId="0" fillId="0" borderId="103" xfId="0" applyFont="1" applyFill="1" applyBorder="1" applyAlignment="1">
      <alignment vertical="center"/>
    </xf>
    <xf numFmtId="0" fontId="0" fillId="0" borderId="118" xfId="0" applyFont="1" applyFill="1" applyBorder="1" applyAlignment="1">
      <alignment vertical="center"/>
    </xf>
    <xf numFmtId="0" fontId="0" fillId="0" borderId="105" xfId="0" applyFont="1" applyFill="1" applyBorder="1" applyAlignment="1">
      <alignment vertical="center"/>
    </xf>
    <xf numFmtId="0" fontId="0" fillId="0" borderId="62" xfId="0" applyFont="1" applyFill="1" applyBorder="1" applyAlignment="1">
      <alignment vertical="center"/>
    </xf>
    <xf numFmtId="0" fontId="0" fillId="0" borderId="63" xfId="0" applyFont="1" applyFill="1" applyBorder="1" applyAlignment="1">
      <alignment vertical="center"/>
    </xf>
    <xf numFmtId="0" fontId="0" fillId="0" borderId="75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left" vertical="center"/>
    </xf>
    <xf numFmtId="0" fontId="0" fillId="0" borderId="119" xfId="0" applyFont="1" applyFill="1" applyBorder="1" applyAlignment="1">
      <alignment/>
    </xf>
    <xf numFmtId="0" fontId="0" fillId="0" borderId="9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120" xfId="0" applyFont="1" applyFill="1" applyBorder="1" applyAlignment="1">
      <alignment/>
    </xf>
    <xf numFmtId="0" fontId="0" fillId="0" borderId="77" xfId="0" applyFont="1" applyFill="1" applyBorder="1" applyAlignment="1">
      <alignment/>
    </xf>
    <xf numFmtId="0" fontId="7" fillId="0" borderId="61" xfId="0" applyFont="1" applyFill="1" applyBorder="1" applyAlignment="1">
      <alignment/>
    </xf>
    <xf numFmtId="0" fontId="7" fillId="0" borderId="53" xfId="0" applyFont="1" applyFill="1" applyBorder="1" applyAlignment="1">
      <alignment horizontal="right" vertical="top"/>
    </xf>
    <xf numFmtId="0" fontId="7" fillId="0" borderId="60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0" fillId="0" borderId="34" xfId="0" applyFont="1" applyFill="1" applyBorder="1" applyAlignment="1">
      <alignment vertical="center"/>
    </xf>
    <xf numFmtId="0" fontId="0" fillId="0" borderId="66" xfId="0" applyFont="1" applyFill="1" applyBorder="1" applyAlignment="1">
      <alignment/>
    </xf>
    <xf numFmtId="0" fontId="0" fillId="0" borderId="67" xfId="0" applyFont="1" applyFill="1" applyBorder="1" applyAlignment="1">
      <alignment/>
    </xf>
    <xf numFmtId="0" fontId="0" fillId="0" borderId="10" xfId="0" applyFont="1" applyFill="1" applyBorder="1" applyAlignment="1">
      <alignment horizontal="right" vertical="center"/>
    </xf>
    <xf numFmtId="0" fontId="0" fillId="0" borderId="67" xfId="0" applyFont="1" applyFill="1" applyBorder="1" applyAlignment="1">
      <alignment vertical="center"/>
    </xf>
    <xf numFmtId="0" fontId="0" fillId="0" borderId="68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right" vertical="center"/>
    </xf>
    <xf numFmtId="0" fontId="7" fillId="0" borderId="6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59" xfId="0" applyFont="1" applyFill="1" applyBorder="1" applyAlignment="1">
      <alignment vertical="center"/>
    </xf>
    <xf numFmtId="0" fontId="13" fillId="0" borderId="74" xfId="0" applyFont="1" applyFill="1" applyBorder="1" applyAlignment="1">
      <alignment vertical="center"/>
    </xf>
    <xf numFmtId="0" fontId="7" fillId="0" borderId="55" xfId="0" applyFont="1" applyFill="1" applyBorder="1" applyAlignment="1">
      <alignment vertical="center"/>
    </xf>
    <xf numFmtId="0" fontId="7" fillId="0" borderId="119" xfId="0" applyFont="1" applyFill="1" applyBorder="1" applyAlignment="1">
      <alignment horizontal="right" vertical="center"/>
    </xf>
    <xf numFmtId="0" fontId="0" fillId="0" borderId="77" xfId="0" applyFont="1" applyFill="1" applyBorder="1" applyAlignment="1">
      <alignment horizontal="right" vertical="center"/>
    </xf>
    <xf numFmtId="0" fontId="7" fillId="0" borderId="119" xfId="0" applyFont="1" applyFill="1" applyBorder="1" applyAlignment="1">
      <alignment/>
    </xf>
    <xf numFmtId="0" fontId="7" fillId="0" borderId="56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right" vertical="center"/>
    </xf>
    <xf numFmtId="0" fontId="7" fillId="0" borderId="57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0" fillId="0" borderId="7" xfId="0" applyFont="1" applyFill="1" applyBorder="1" applyAlignment="1">
      <alignment vertical="top"/>
    </xf>
    <xf numFmtId="0" fontId="0" fillId="0" borderId="0" xfId="0" applyFont="1" applyFill="1" applyAlignment="1">
      <alignment horizontal="right"/>
    </xf>
    <xf numFmtId="0" fontId="0" fillId="0" borderId="72" xfId="0" applyFont="1" applyFill="1" applyBorder="1" applyAlignment="1">
      <alignment horizontal="right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182" fontId="0" fillId="0" borderId="0" xfId="0" applyNumberFormat="1" applyFill="1" applyAlignment="1">
      <alignment horizontal="right"/>
    </xf>
    <xf numFmtId="0" fontId="5" fillId="0" borderId="5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 vertical="top"/>
    </xf>
    <xf numFmtId="0" fontId="7" fillId="0" borderId="6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top"/>
    </xf>
    <xf numFmtId="0" fontId="5" fillId="0" borderId="56" xfId="0" applyFont="1" applyFill="1" applyBorder="1" applyAlignment="1">
      <alignment vertical="top"/>
    </xf>
    <xf numFmtId="0" fontId="6" fillId="0" borderId="72" xfId="0" applyFont="1" applyFill="1" applyBorder="1" applyAlignment="1">
      <alignment/>
    </xf>
    <xf numFmtId="49" fontId="6" fillId="0" borderId="56" xfId="0" applyNumberFormat="1" applyFont="1" applyFill="1" applyBorder="1" applyAlignment="1">
      <alignment vertical="top" wrapText="1"/>
    </xf>
    <xf numFmtId="49" fontId="6" fillId="0" borderId="4" xfId="0" applyNumberFormat="1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/>
    </xf>
    <xf numFmtId="0" fontId="3" fillId="0" borderId="71" xfId="0" applyFont="1" applyFill="1" applyBorder="1" applyAlignment="1">
      <alignment/>
    </xf>
    <xf numFmtId="49" fontId="6" fillId="0" borderId="57" xfId="0" applyNumberFormat="1" applyFont="1" applyFill="1" applyBorder="1" applyAlignment="1">
      <alignment vertical="top"/>
    </xf>
    <xf numFmtId="0" fontId="5" fillId="0" borderId="61" xfId="0" applyFont="1" applyFill="1" applyBorder="1" applyAlignment="1">
      <alignment vertical="top"/>
    </xf>
    <xf numFmtId="0" fontId="5" fillId="0" borderId="55" xfId="0" applyFont="1" applyFill="1" applyBorder="1" applyAlignment="1">
      <alignment vertical="top"/>
    </xf>
    <xf numFmtId="0" fontId="5" fillId="0" borderId="119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55" xfId="0" applyFont="1" applyFill="1" applyBorder="1" applyAlignment="1">
      <alignment vertical="top"/>
    </xf>
    <xf numFmtId="0" fontId="4" fillId="0" borderId="0" xfId="0" applyFont="1" applyFill="1" applyBorder="1" applyAlignment="1">
      <alignment/>
    </xf>
    <xf numFmtId="0" fontId="4" fillId="0" borderId="119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53" xfId="0" applyFont="1" applyFill="1" applyBorder="1" applyAlignment="1">
      <alignment/>
    </xf>
    <xf numFmtId="49" fontId="3" fillId="0" borderId="60" xfId="0" applyNumberFormat="1" applyFont="1" applyFill="1" applyBorder="1" applyAlignment="1">
      <alignment vertical="top"/>
    </xf>
    <xf numFmtId="49" fontId="6" fillId="0" borderId="57" xfId="0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182" fontId="11" fillId="0" borderId="81" xfId="0" applyNumberFormat="1" applyFont="1" applyFill="1" applyBorder="1" applyAlignment="1" applyProtection="1" quotePrefix="1">
      <alignment horizontal="center" textRotation="90" wrapText="1"/>
      <protection/>
    </xf>
    <xf numFmtId="0" fontId="7" fillId="0" borderId="3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>
      <alignment horizontal="right" vertical="top"/>
    </xf>
    <xf numFmtId="0" fontId="7" fillId="0" borderId="68" xfId="0" applyFont="1" applyFill="1" applyBorder="1" applyAlignment="1">
      <alignment vertical="top"/>
    </xf>
    <xf numFmtId="0" fontId="0" fillId="0" borderId="6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7" fillId="0" borderId="117" xfId="0" applyFont="1" applyFill="1" applyBorder="1" applyAlignment="1">
      <alignment horizontal="center" vertical="center"/>
    </xf>
    <xf numFmtId="0" fontId="0" fillId="0" borderId="117" xfId="0" applyFont="1" applyFill="1" applyBorder="1" applyAlignment="1">
      <alignment horizontal="center" vertical="center"/>
    </xf>
    <xf numFmtId="0" fontId="0" fillId="0" borderId="117" xfId="0" applyFont="1" applyFill="1" applyBorder="1" applyAlignment="1">
      <alignment horizontal="center"/>
    </xf>
    <xf numFmtId="0" fontId="0" fillId="0" borderId="121" xfId="0" applyFont="1" applyFill="1" applyBorder="1" applyAlignment="1">
      <alignment horizontal="center"/>
    </xf>
    <xf numFmtId="0" fontId="0" fillId="0" borderId="122" xfId="0" applyFont="1" applyFill="1" applyBorder="1" applyAlignment="1">
      <alignment horizontal="center" vertical="center"/>
    </xf>
    <xf numFmtId="0" fontId="0" fillId="0" borderId="80" xfId="0" applyFill="1" applyBorder="1" applyAlignment="1">
      <alignment vertical="center"/>
    </xf>
    <xf numFmtId="0" fontId="0" fillId="0" borderId="88" xfId="0" applyFill="1" applyBorder="1" applyAlignment="1">
      <alignment vertical="center"/>
    </xf>
    <xf numFmtId="0" fontId="0" fillId="0" borderId="4" xfId="0" applyFont="1" applyFill="1" applyBorder="1" applyAlignment="1">
      <alignment horizontal="right"/>
    </xf>
    <xf numFmtId="182" fontId="7" fillId="0" borderId="2" xfId="0" applyNumberFormat="1" applyFont="1" applyFill="1" applyBorder="1" applyAlignment="1" applyProtection="1">
      <alignment vertical="top"/>
      <protection/>
    </xf>
    <xf numFmtId="0" fontId="6" fillId="0" borderId="5" xfId="0" applyFont="1" applyFill="1" applyBorder="1" applyAlignment="1">
      <alignment/>
    </xf>
    <xf numFmtId="182" fontId="7" fillId="0" borderId="9" xfId="0" applyNumberFormat="1" applyFont="1" applyFill="1" applyBorder="1" applyAlignment="1" applyProtection="1">
      <alignment vertical="top"/>
      <protection/>
    </xf>
    <xf numFmtId="0" fontId="4" fillId="0" borderId="60" xfId="0" applyFont="1" applyFill="1" applyBorder="1" applyAlignment="1">
      <alignment/>
    </xf>
    <xf numFmtId="0" fontId="7" fillId="0" borderId="6" xfId="0" applyFont="1" applyFill="1" applyBorder="1" applyAlignment="1" applyProtection="1">
      <alignment vertical="top"/>
      <protection/>
    </xf>
    <xf numFmtId="0" fontId="0" fillId="0" borderId="51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3" xfId="0" applyFill="1" applyBorder="1" applyAlignment="1">
      <alignment/>
    </xf>
    <xf numFmtId="0" fontId="7" fillId="0" borderId="7" xfId="0" applyFont="1" applyFill="1" applyBorder="1" applyAlignment="1" applyProtection="1">
      <alignment vertical="top"/>
      <protection/>
    </xf>
    <xf numFmtId="0" fontId="7" fillId="0" borderId="54" xfId="0" applyFont="1" applyFill="1" applyBorder="1" applyAlignment="1">
      <alignment/>
    </xf>
    <xf numFmtId="0" fontId="0" fillId="0" borderId="78" xfId="0" applyFont="1" applyFill="1" applyBorder="1" applyAlignment="1">
      <alignment horizontal="center"/>
    </xf>
    <xf numFmtId="0" fontId="0" fillId="0" borderId="8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123" xfId="0" applyFont="1" applyFill="1" applyBorder="1" applyAlignment="1" applyProtection="1">
      <alignment horizontal="center"/>
      <protection/>
    </xf>
    <xf numFmtId="0" fontId="11" fillId="0" borderId="124" xfId="0" applyFont="1" applyFill="1" applyBorder="1" applyAlignment="1" applyProtection="1">
      <alignment horizontal="center" textRotation="90" wrapText="1"/>
      <protection/>
    </xf>
    <xf numFmtId="0" fontId="11" fillId="0" borderId="55" xfId="0" applyFont="1" applyFill="1" applyBorder="1" applyAlignment="1" applyProtection="1">
      <alignment horizontal="center" textRotation="90" wrapText="1"/>
      <protection/>
    </xf>
    <xf numFmtId="0" fontId="0" fillId="0" borderId="73" xfId="0" applyFont="1" applyFill="1" applyBorder="1" applyAlignment="1">
      <alignment horizontal="center"/>
    </xf>
    <xf numFmtId="0" fontId="0" fillId="0" borderId="70" xfId="0" applyFont="1" applyFill="1" applyBorder="1" applyAlignment="1">
      <alignment horizontal="center"/>
    </xf>
    <xf numFmtId="182" fontId="7" fillId="0" borderId="120" xfId="0" applyNumberFormat="1" applyFont="1" applyFill="1" applyBorder="1" applyAlignment="1" applyProtection="1">
      <alignment horizontal="center"/>
      <protection/>
    </xf>
    <xf numFmtId="0" fontId="11" fillId="0" borderId="86" xfId="0" applyFont="1" applyFill="1" applyBorder="1" applyAlignment="1" applyProtection="1">
      <alignment horizontal="center" textRotation="90" wrapText="1"/>
      <protection/>
    </xf>
    <xf numFmtId="0" fontId="7" fillId="0" borderId="125" xfId="0" applyFont="1" applyFill="1" applyBorder="1" applyAlignment="1" applyProtection="1">
      <alignment horizontal="center"/>
      <protection/>
    </xf>
    <xf numFmtId="0" fontId="7" fillId="0" borderId="126" xfId="0" applyFont="1" applyFill="1" applyBorder="1" applyAlignment="1" applyProtection="1">
      <alignment horizontal="center"/>
      <protection/>
    </xf>
    <xf numFmtId="182" fontId="7" fillId="0" borderId="73" xfId="0" applyNumberFormat="1" applyFont="1" applyFill="1" applyBorder="1" applyAlignment="1" applyProtection="1">
      <alignment horizontal="center"/>
      <protection/>
    </xf>
    <xf numFmtId="182" fontId="7" fillId="0" borderId="70" xfId="0" applyNumberFormat="1" applyFont="1" applyFill="1" applyBorder="1" applyAlignment="1" applyProtection="1">
      <alignment horizontal="center"/>
      <protection/>
    </xf>
    <xf numFmtId="0" fontId="7" fillId="0" borderId="70" xfId="0" applyFont="1" applyFill="1" applyBorder="1" applyAlignment="1" applyProtection="1">
      <alignment horizontal="center"/>
      <protection/>
    </xf>
    <xf numFmtId="0" fontId="7" fillId="0" borderId="120" xfId="0" applyFont="1" applyFill="1" applyBorder="1" applyAlignment="1" applyProtection="1">
      <alignment horizontal="center"/>
      <protection/>
    </xf>
    <xf numFmtId="0" fontId="7" fillId="0" borderId="73" xfId="0" applyFont="1" applyFill="1" applyBorder="1" applyAlignment="1">
      <alignment horizontal="center"/>
    </xf>
    <xf numFmtId="0" fontId="7" fillId="0" borderId="70" xfId="0" applyFont="1" applyFill="1" applyBorder="1" applyAlignment="1">
      <alignment horizontal="center"/>
    </xf>
    <xf numFmtId="0" fontId="7" fillId="0" borderId="120" xfId="0" applyFont="1" applyFill="1" applyBorder="1" applyAlignment="1">
      <alignment horizontal="center"/>
    </xf>
    <xf numFmtId="0" fontId="0" fillId="0" borderId="4" xfId="0" applyFill="1" applyBorder="1" applyAlignment="1" applyProtection="1">
      <alignment/>
      <protection locked="0"/>
    </xf>
    <xf numFmtId="176" fontId="0" fillId="0" borderId="4" xfId="0" applyNumberFormat="1" applyFill="1" applyBorder="1" applyAlignment="1" applyProtection="1">
      <alignment/>
      <protection locked="0"/>
    </xf>
    <xf numFmtId="0" fontId="7" fillId="0" borderId="64" xfId="0" applyFont="1" applyFill="1" applyBorder="1" applyAlignment="1">
      <alignment horizontal="center" vertical="top"/>
    </xf>
    <xf numFmtId="0" fontId="7" fillId="0" borderId="75" xfId="0" applyFont="1" applyFill="1" applyBorder="1" applyAlignment="1">
      <alignment horizontal="center" vertical="top"/>
    </xf>
    <xf numFmtId="182" fontId="11" fillId="0" borderId="87" xfId="0" applyNumberFormat="1" applyFont="1" applyFill="1" applyBorder="1" applyAlignment="1" applyProtection="1" quotePrefix="1">
      <alignment horizontal="center" textRotation="90" wrapText="1"/>
      <protection/>
    </xf>
    <xf numFmtId="182" fontId="11" fillId="0" borderId="87" xfId="0" applyNumberFormat="1" applyFont="1" applyFill="1" applyBorder="1" applyAlignment="1" applyProtection="1">
      <alignment horizontal="center" textRotation="90" wrapText="1"/>
      <protection/>
    </xf>
    <xf numFmtId="0" fontId="11" fillId="0" borderId="58" xfId="0" applyFont="1" applyFill="1" applyBorder="1" applyAlignment="1" applyProtection="1">
      <alignment horizontal="center" textRotation="90" wrapText="1"/>
      <protection/>
    </xf>
    <xf numFmtId="0" fontId="11" fillId="0" borderId="81" xfId="0" applyFont="1" applyFill="1" applyBorder="1" applyAlignment="1" applyProtection="1">
      <alignment horizontal="center" textRotation="90" wrapText="1"/>
      <protection/>
    </xf>
    <xf numFmtId="0" fontId="7" fillId="0" borderId="106" xfId="0" applyFont="1" applyFill="1" applyBorder="1" applyAlignment="1" applyProtection="1">
      <alignment horizontal="center" vertical="center"/>
      <protection/>
    </xf>
    <xf numFmtId="0" fontId="7" fillId="0" borderId="107" xfId="0" applyFont="1" applyFill="1" applyBorder="1" applyAlignment="1" applyProtection="1">
      <alignment horizontal="center" vertical="center"/>
      <protection/>
    </xf>
    <xf numFmtId="0" fontId="7" fillId="0" borderId="108" xfId="0" applyFont="1" applyFill="1" applyBorder="1" applyAlignment="1" applyProtection="1">
      <alignment horizontal="center" vertical="center"/>
      <protection/>
    </xf>
    <xf numFmtId="0" fontId="11" fillId="0" borderId="88" xfId="0" applyFont="1" applyFill="1" applyBorder="1" applyAlignment="1" applyProtection="1">
      <alignment horizontal="center" textRotation="90" wrapText="1"/>
      <protection/>
    </xf>
    <xf numFmtId="0" fontId="11" fillId="0" borderId="80" xfId="0" applyFont="1" applyFill="1" applyBorder="1" applyAlignment="1" applyProtection="1">
      <alignment horizontal="center" textRotation="90" wrapText="1"/>
      <protection/>
    </xf>
    <xf numFmtId="0" fontId="11" fillId="0" borderId="100" xfId="0" applyFont="1" applyFill="1" applyBorder="1" applyAlignment="1" applyProtection="1">
      <alignment horizontal="center" textRotation="90" wrapText="1"/>
      <protection/>
    </xf>
    <xf numFmtId="0" fontId="11" fillId="0" borderId="87" xfId="0" applyFont="1" applyFill="1" applyBorder="1" applyAlignment="1" applyProtection="1">
      <alignment horizontal="center" textRotation="90" wrapText="1"/>
      <protection/>
    </xf>
    <xf numFmtId="0" fontId="7" fillId="0" borderId="7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69" xfId="0" applyFont="1" applyFill="1" applyBorder="1" applyAlignment="1" applyProtection="1">
      <alignment horizontal="center"/>
      <protection/>
    </xf>
    <xf numFmtId="0" fontId="9" fillId="0" borderId="2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69" xfId="0" applyFont="1" applyFill="1" applyBorder="1" applyAlignment="1">
      <alignment horizontal="center" vertical="center"/>
    </xf>
    <xf numFmtId="0" fontId="9" fillId="0" borderId="70" xfId="0" applyFont="1" applyFill="1" applyBorder="1" applyAlignment="1">
      <alignment horizontal="center" vertical="center"/>
    </xf>
    <xf numFmtId="0" fontId="9" fillId="0" borderId="78" xfId="0" applyFont="1" applyFill="1" applyBorder="1" applyAlignment="1">
      <alignment horizontal="center" vertical="center"/>
    </xf>
    <xf numFmtId="0" fontId="0" fillId="0" borderId="120" xfId="0" applyFont="1" applyFill="1" applyBorder="1" applyAlignment="1">
      <alignment horizontal="center"/>
    </xf>
    <xf numFmtId="0" fontId="7" fillId="0" borderId="127" xfId="0" applyFont="1" applyFill="1" applyBorder="1" applyAlignment="1">
      <alignment horizontal="center" vertical="center" wrapText="1"/>
    </xf>
    <xf numFmtId="0" fontId="7" fillId="0" borderId="83" xfId="0" applyFont="1" applyFill="1" applyBorder="1" applyAlignment="1">
      <alignment horizontal="center" vertical="center" wrapText="1"/>
    </xf>
    <xf numFmtId="0" fontId="7" fillId="0" borderId="128" xfId="0" applyFont="1" applyFill="1" applyBorder="1" applyAlignment="1">
      <alignment horizontal="center" vertical="center" wrapText="1"/>
    </xf>
    <xf numFmtId="0" fontId="7" fillId="0" borderId="82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79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77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7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119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 wrapText="1"/>
    </xf>
    <xf numFmtId="0" fontId="7" fillId="0" borderId="70" xfId="0" applyFont="1" applyFill="1" applyBorder="1" applyAlignment="1">
      <alignment horizontal="center" vertical="center" wrapText="1"/>
    </xf>
    <xf numFmtId="0" fontId="7" fillId="0" borderId="78" xfId="0" applyFont="1" applyFill="1" applyBorder="1" applyAlignment="1">
      <alignment horizontal="center" vertical="center" wrapText="1"/>
    </xf>
    <xf numFmtId="0" fontId="7" fillId="0" borderId="64" xfId="0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center" vertical="center" wrapText="1"/>
    </xf>
    <xf numFmtId="0" fontId="7" fillId="0" borderId="65" xfId="0" applyFont="1" applyFill="1" applyBorder="1" applyAlignment="1">
      <alignment horizontal="center" vertical="center" wrapText="1"/>
    </xf>
    <xf numFmtId="0" fontId="7" fillId="0" borderId="100" xfId="0" applyFont="1" applyFill="1" applyBorder="1" applyAlignment="1">
      <alignment horizontal="center" vertical="center" wrapText="1"/>
    </xf>
    <xf numFmtId="0" fontId="7" fillId="0" borderId="94" xfId="0" applyFont="1" applyFill="1" applyBorder="1" applyAlignment="1">
      <alignment horizontal="center" vertical="center" wrapText="1"/>
    </xf>
    <xf numFmtId="0" fontId="7" fillId="0" borderId="128" xfId="0" applyFont="1" applyFill="1" applyBorder="1" applyAlignment="1">
      <alignment horizontal="center"/>
    </xf>
    <xf numFmtId="182" fontId="11" fillId="0" borderId="100" xfId="0" applyNumberFormat="1" applyFont="1" applyFill="1" applyBorder="1" applyAlignment="1" applyProtection="1">
      <alignment horizontal="center" textRotation="90" wrapText="1"/>
      <protection/>
    </xf>
    <xf numFmtId="182" fontId="11" fillId="0" borderId="81" xfId="0" applyNumberFormat="1" applyFont="1" applyFill="1" applyBorder="1" applyAlignment="1" applyProtection="1">
      <alignment horizontal="center" textRotation="90" wrapText="1"/>
      <protection/>
    </xf>
    <xf numFmtId="182" fontId="11" fillId="0" borderId="80" xfId="0" applyNumberFormat="1" applyFont="1" applyFill="1" applyBorder="1" applyAlignment="1" applyProtection="1">
      <alignment horizontal="center" textRotation="90" wrapText="1"/>
      <protection/>
    </xf>
    <xf numFmtId="170" fontId="7" fillId="0" borderId="71" xfId="17" applyFont="1" applyFill="1" applyBorder="1" applyAlignment="1" applyProtection="1">
      <alignment horizontal="center" wrapText="1"/>
      <protection/>
    </xf>
    <xf numFmtId="170" fontId="7" fillId="0" borderId="2" xfId="17" applyFont="1" applyFill="1" applyBorder="1" applyAlignment="1" applyProtection="1">
      <alignment horizontal="center"/>
      <protection/>
    </xf>
    <xf numFmtId="170" fontId="7" fillId="0" borderId="56" xfId="17" applyFont="1" applyFill="1" applyBorder="1" applyAlignment="1" applyProtection="1">
      <alignment horizontal="center"/>
      <protection/>
    </xf>
    <xf numFmtId="170" fontId="7" fillId="0" borderId="4" xfId="17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/>
      <protection locked="0"/>
    </xf>
    <xf numFmtId="0" fontId="7" fillId="0" borderId="4" xfId="0" applyFont="1" applyFill="1" applyBorder="1" applyAlignment="1" applyProtection="1">
      <alignment/>
      <protection locked="0"/>
    </xf>
    <xf numFmtId="0" fontId="7" fillId="0" borderId="57" xfId="0" applyFont="1" applyFill="1" applyBorder="1" applyAlignment="1" applyProtection="1">
      <alignment/>
      <protection locked="0"/>
    </xf>
    <xf numFmtId="0" fontId="7" fillId="0" borderId="71" xfId="0" applyFont="1" applyFill="1" applyBorder="1" applyAlignment="1">
      <alignment horizontal="center" wrapText="1"/>
    </xf>
    <xf numFmtId="0" fontId="0" fillId="0" borderId="2" xfId="0" applyFill="1" applyBorder="1" applyAlignment="1">
      <alignment wrapText="1"/>
    </xf>
    <xf numFmtId="0" fontId="0" fillId="0" borderId="79" xfId="0" applyFill="1" applyBorder="1" applyAlignment="1">
      <alignment wrapText="1"/>
    </xf>
    <xf numFmtId="0" fontId="11" fillId="0" borderId="85" xfId="0" applyFont="1" applyFill="1" applyBorder="1" applyAlignment="1" applyProtection="1">
      <alignment horizontal="center" textRotation="90" wrapText="1"/>
      <protection/>
    </xf>
    <xf numFmtId="0" fontId="7" fillId="0" borderId="73" xfId="0" applyFont="1" applyFill="1" applyBorder="1" applyAlignment="1">
      <alignment horizontal="center" wrapText="1"/>
    </xf>
    <xf numFmtId="0" fontId="7" fillId="0" borderId="70" xfId="0" applyFont="1" applyFill="1" applyBorder="1" applyAlignment="1">
      <alignment horizontal="center" wrapText="1"/>
    </xf>
    <xf numFmtId="0" fontId="0" fillId="0" borderId="70" xfId="0" applyFill="1" applyBorder="1" applyAlignment="1">
      <alignment horizontal="center" wrapText="1"/>
    </xf>
    <xf numFmtId="0" fontId="7" fillId="0" borderId="64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1" fontId="11" fillId="0" borderId="129" xfId="0" applyNumberFormat="1" applyFont="1" applyFill="1" applyBorder="1" applyAlignment="1" applyProtection="1">
      <alignment horizontal="center" textRotation="90" wrapText="1"/>
      <protection/>
    </xf>
    <xf numFmtId="0" fontId="0" fillId="0" borderId="130" xfId="0" applyFill="1" applyBorder="1" applyAlignment="1">
      <alignment horizontal="center"/>
    </xf>
    <xf numFmtId="0" fontId="11" fillId="0" borderId="84" xfId="0" applyFont="1" applyFill="1" applyBorder="1" applyAlignment="1" applyProtection="1">
      <alignment horizontal="center" textRotation="90" wrapText="1"/>
      <protection/>
    </xf>
    <xf numFmtId="0" fontId="11" fillId="0" borderId="129" xfId="0" applyFont="1" applyFill="1" applyBorder="1" applyAlignment="1" applyProtection="1">
      <alignment horizontal="center" textRotation="90" wrapText="1"/>
      <protection/>
    </xf>
    <xf numFmtId="0" fontId="7" fillId="0" borderId="73" xfId="0" applyFont="1" applyFill="1" applyBorder="1" applyAlignment="1">
      <alignment horizontal="center" wrapText="1"/>
    </xf>
    <xf numFmtId="0" fontId="7" fillId="0" borderId="120" xfId="0" applyFont="1" applyFill="1" applyBorder="1" applyAlignment="1">
      <alignment horizontal="center" wrapText="1"/>
    </xf>
    <xf numFmtId="0" fontId="7" fillId="0" borderId="64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74" xfId="0" applyFont="1" applyFill="1" applyBorder="1" applyAlignment="1">
      <alignment horizontal="center" vertical="center"/>
    </xf>
    <xf numFmtId="0" fontId="7" fillId="0" borderId="106" xfId="0" applyFont="1" applyFill="1" applyBorder="1" applyAlignment="1">
      <alignment horizontal="center" vertical="center"/>
    </xf>
    <xf numFmtId="0" fontId="7" fillId="0" borderId="108" xfId="0" applyFont="1" applyFill="1" applyBorder="1" applyAlignment="1">
      <alignment horizontal="center" vertical="center"/>
    </xf>
    <xf numFmtId="0" fontId="7" fillId="0" borderId="7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  <xf numFmtId="0" fontId="7" fillId="0" borderId="71" xfId="0" applyFont="1" applyFill="1" applyBorder="1" applyAlignment="1" applyProtection="1">
      <alignment horizontal="center"/>
      <protection/>
    </xf>
    <xf numFmtId="0" fontId="7" fillId="0" borderId="2" xfId="0" applyFont="1" applyFill="1" applyBorder="1" applyAlignment="1" applyProtection="1">
      <alignment horizontal="center"/>
      <protection/>
    </xf>
    <xf numFmtId="0" fontId="7" fillId="0" borderId="79" xfId="0" applyFont="1" applyFill="1" applyBorder="1" applyAlignment="1" applyProtection="1">
      <alignment horizontal="center"/>
      <protection/>
    </xf>
    <xf numFmtId="0" fontId="7" fillId="0" borderId="54" xfId="0" applyFont="1" applyFill="1" applyBorder="1" applyAlignment="1">
      <alignment horizontal="center" wrapText="1"/>
    </xf>
    <xf numFmtId="0" fontId="7" fillId="0" borderId="74" xfId="0" applyFont="1" applyFill="1" applyBorder="1" applyAlignment="1">
      <alignment horizontal="center" wrapText="1"/>
    </xf>
    <xf numFmtId="0" fontId="7" fillId="0" borderId="56" xfId="0" applyFont="1" applyFill="1" applyBorder="1" applyAlignment="1">
      <alignment horizontal="center" wrapText="1"/>
    </xf>
    <xf numFmtId="0" fontId="7" fillId="0" borderId="72" xfId="0" applyFont="1" applyFill="1" applyBorder="1" applyAlignment="1">
      <alignment horizontal="center" wrapText="1"/>
    </xf>
    <xf numFmtId="0" fontId="7" fillId="0" borderId="64" xfId="0" applyFont="1" applyFill="1" applyBorder="1" applyAlignment="1">
      <alignment horizontal="center" vertical="top" wrapText="1"/>
    </xf>
    <xf numFmtId="0" fontId="7" fillId="0" borderId="63" xfId="0" applyFont="1" applyFill="1" applyBorder="1" applyAlignment="1">
      <alignment horizontal="center" vertical="top" wrapText="1"/>
    </xf>
    <xf numFmtId="0" fontId="7" fillId="0" borderId="75" xfId="0" applyFont="1" applyFill="1" applyBorder="1" applyAlignment="1">
      <alignment horizontal="center" vertical="top" wrapText="1"/>
    </xf>
    <xf numFmtId="0" fontId="7" fillId="0" borderId="71" xfId="0" applyFont="1" applyFill="1" applyBorder="1" applyAlignment="1" applyProtection="1">
      <alignment horizontal="center" wrapText="1"/>
      <protection/>
    </xf>
    <xf numFmtId="0" fontId="7" fillId="0" borderId="6" xfId="0" applyFont="1" applyFill="1" applyBorder="1" applyAlignment="1" applyProtection="1">
      <alignment horizontal="center" wrapText="1"/>
      <protection/>
    </xf>
    <xf numFmtId="0" fontId="7" fillId="0" borderId="55" xfId="0" applyFont="1" applyFill="1" applyBorder="1" applyAlignment="1" applyProtection="1">
      <alignment horizontal="center" wrapText="1"/>
      <protection/>
    </xf>
    <xf numFmtId="0" fontId="7" fillId="0" borderId="7" xfId="0" applyFont="1" applyFill="1" applyBorder="1" applyAlignment="1" applyProtection="1">
      <alignment horizontal="center" wrapText="1"/>
      <protection/>
    </xf>
    <xf numFmtId="0" fontId="0" fillId="0" borderId="56" xfId="0" applyFill="1" applyBorder="1" applyAlignment="1">
      <alignment wrapText="1"/>
    </xf>
    <xf numFmtId="0" fontId="0" fillId="0" borderId="57" xfId="0" applyFill="1" applyBorder="1" applyAlignment="1">
      <alignment wrapText="1"/>
    </xf>
    <xf numFmtId="182" fontId="7" fillId="0" borderId="71" xfId="0" applyNumberFormat="1" applyFont="1" applyFill="1" applyBorder="1" applyAlignment="1" applyProtection="1">
      <alignment horizontal="center"/>
      <protection/>
    </xf>
    <xf numFmtId="0" fontId="0" fillId="0" borderId="2" xfId="0" applyFill="1" applyBorder="1" applyAlignment="1">
      <alignment/>
    </xf>
    <xf numFmtId="0" fontId="0" fillId="0" borderId="79" xfId="0" applyFill="1" applyBorder="1" applyAlignment="1">
      <alignment/>
    </xf>
    <xf numFmtId="182" fontId="11" fillId="0" borderId="85" xfId="0" applyNumberFormat="1" applyFont="1" applyFill="1" applyBorder="1" applyAlignment="1" applyProtection="1">
      <alignment horizontal="center" textRotation="90" wrapText="1"/>
      <protection/>
    </xf>
    <xf numFmtId="182" fontId="11" fillId="0" borderId="58" xfId="0" applyNumberFormat="1" applyFont="1" applyFill="1" applyBorder="1" applyAlignment="1" applyProtection="1">
      <alignment horizontal="center" textRotation="90" wrapText="1"/>
      <protection/>
    </xf>
    <xf numFmtId="0" fontId="15" fillId="0" borderId="0" xfId="0" applyFont="1" applyFill="1" applyBorder="1" applyAlignment="1">
      <alignment horizontal="center" vertical="center"/>
    </xf>
    <xf numFmtId="0" fontId="7" fillId="0" borderId="96" xfId="0" applyFont="1" applyFill="1" applyBorder="1" applyAlignment="1" applyProtection="1">
      <alignment/>
      <protection locked="0"/>
    </xf>
    <xf numFmtId="0" fontId="0" fillId="0" borderId="2" xfId="0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0" fillId="0" borderId="55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11" fillId="0" borderId="106" xfId="0" applyFont="1" applyFill="1" applyBorder="1" applyAlignment="1" applyProtection="1">
      <alignment horizontal="center" textRotation="90" wrapText="1"/>
      <protection/>
    </xf>
    <xf numFmtId="0" fontId="7" fillId="0" borderId="120" xfId="0" applyFont="1" applyFill="1" applyBorder="1" applyAlignment="1">
      <alignment horizontal="center" wrapText="1"/>
    </xf>
    <xf numFmtId="0" fontId="7" fillId="0" borderId="79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/>
    </xf>
    <xf numFmtId="0" fontId="5" fillId="0" borderId="2" xfId="0" applyFont="1" applyFill="1" applyBorder="1" applyAlignment="1">
      <alignment vertical="top"/>
    </xf>
    <xf numFmtId="0" fontId="5" fillId="0" borderId="3" xfId="0" applyFont="1" applyFill="1" applyBorder="1" applyAlignment="1">
      <alignment vertical="top"/>
    </xf>
    <xf numFmtId="0" fontId="5" fillId="0" borderId="4" xfId="0" applyFont="1" applyFill="1" applyBorder="1" applyAlignment="1">
      <alignment vertical="top"/>
    </xf>
    <xf numFmtId="0" fontId="7" fillId="0" borderId="3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horizontal="left" wrapText="1"/>
    </xf>
    <xf numFmtId="0" fontId="7" fillId="0" borderId="72" xfId="0" applyFont="1" applyFill="1" applyBorder="1" applyAlignment="1">
      <alignment horizontal="left" wrapText="1"/>
    </xf>
    <xf numFmtId="0" fontId="0" fillId="0" borderId="54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74" xfId="0" applyFill="1" applyBorder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7" fillId="0" borderId="56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72" xfId="0" applyFont="1" applyFill="1" applyBorder="1" applyAlignment="1">
      <alignment horizontal="center"/>
    </xf>
    <xf numFmtId="0" fontId="7" fillId="0" borderId="53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0" fillId="0" borderId="7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7" fillId="0" borderId="72" xfId="0" applyFont="1" applyFill="1" applyBorder="1" applyAlignment="1">
      <alignment horizontal="center" wrapText="1"/>
    </xf>
    <xf numFmtId="0" fontId="7" fillId="0" borderId="54" xfId="0" applyFont="1" applyFill="1" applyBorder="1" applyAlignment="1">
      <alignment horizontal="center" wrapText="1"/>
    </xf>
    <xf numFmtId="0" fontId="7" fillId="0" borderId="74" xfId="0" applyFont="1" applyFill="1" applyBorder="1" applyAlignment="1">
      <alignment horizont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161925</xdr:colOff>
      <xdr:row>0</xdr:row>
      <xdr:rowOff>0</xdr:rowOff>
    </xdr:from>
    <xdr:to>
      <xdr:col>9</xdr:col>
      <xdr:colOff>238125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905500" y="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0</xdr:row>
      <xdr:rowOff>0</xdr:rowOff>
    </xdr:from>
    <xdr:to>
      <xdr:col>9</xdr:col>
      <xdr:colOff>238125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905500" y="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38100</xdr:colOff>
      <xdr:row>37</xdr:row>
      <xdr:rowOff>47625</xdr:rowOff>
    </xdr:from>
    <xdr:to>
      <xdr:col>16</xdr:col>
      <xdr:colOff>142875</xdr:colOff>
      <xdr:row>37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4000500" y="6391275"/>
          <a:ext cx="10477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50</xdr:row>
      <xdr:rowOff>47625</xdr:rowOff>
    </xdr:from>
    <xdr:to>
      <xdr:col>16</xdr:col>
      <xdr:colOff>142875</xdr:colOff>
      <xdr:row>50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4000500" y="8562975"/>
          <a:ext cx="10477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6"/>
  <sheetViews>
    <sheetView tabSelected="1" workbookViewId="0" topLeftCell="A1">
      <selection activeCell="AA24" sqref="AA24"/>
    </sheetView>
  </sheetViews>
  <sheetFormatPr defaultColWidth="9.140625" defaultRowHeight="12.75"/>
  <cols>
    <col min="1" max="16384" width="6.7109375" style="174" customWidth="1"/>
  </cols>
  <sheetData>
    <row r="1" spans="1:14" s="151" customFormat="1" ht="8.25">
      <c r="A1" s="5" t="s">
        <v>0</v>
      </c>
      <c r="B1" s="2"/>
      <c r="C1" s="2"/>
      <c r="D1" s="7"/>
      <c r="E1" s="7"/>
      <c r="F1" s="149"/>
      <c r="G1" s="149"/>
      <c r="H1" s="149"/>
      <c r="I1" s="149"/>
      <c r="J1" s="149"/>
      <c r="K1" s="149"/>
      <c r="L1" s="149"/>
      <c r="M1" s="149"/>
      <c r="N1" s="150"/>
    </row>
    <row r="2" spans="1:14" s="154" customFormat="1" ht="15.75">
      <c r="A2" s="3"/>
      <c r="B2" s="4"/>
      <c r="C2" s="4"/>
      <c r="D2" s="152"/>
      <c r="E2" s="152"/>
      <c r="F2" s="4"/>
      <c r="G2" s="4"/>
      <c r="H2" s="4"/>
      <c r="I2" s="4"/>
      <c r="J2" s="4"/>
      <c r="K2" s="4"/>
      <c r="L2" s="4"/>
      <c r="M2" s="4"/>
      <c r="N2" s="153"/>
    </row>
    <row r="3" spans="1:14" s="151" customFormat="1" ht="8.25">
      <c r="A3" s="157" t="s">
        <v>1</v>
      </c>
      <c r="B3" s="145"/>
      <c r="C3" s="145"/>
      <c r="D3" s="144"/>
      <c r="E3" s="144"/>
      <c r="F3" s="145"/>
      <c r="G3" s="145"/>
      <c r="H3" s="145"/>
      <c r="I3" s="145"/>
      <c r="J3" s="145"/>
      <c r="K3" s="145"/>
      <c r="L3" s="145"/>
      <c r="M3" s="145"/>
      <c r="N3" s="158"/>
    </row>
    <row r="4" spans="1:14" s="163" customFormat="1" ht="15">
      <c r="A4" s="159"/>
      <c r="B4" s="160"/>
      <c r="C4" s="160"/>
      <c r="D4" s="161"/>
      <c r="E4" s="161"/>
      <c r="F4" s="160"/>
      <c r="G4" s="160"/>
      <c r="H4" s="160"/>
      <c r="I4" s="160"/>
      <c r="J4" s="160"/>
      <c r="K4" s="160"/>
      <c r="L4" s="160"/>
      <c r="M4" s="160"/>
      <c r="N4" s="162"/>
    </row>
    <row r="5" spans="1:14" s="151" customFormat="1" ht="8.25">
      <c r="A5" s="157" t="s">
        <v>2</v>
      </c>
      <c r="B5" s="145"/>
      <c r="C5" s="145"/>
      <c r="D5" s="144"/>
      <c r="E5" s="144"/>
      <c r="F5" s="146" t="s">
        <v>3</v>
      </c>
      <c r="G5" s="144"/>
      <c r="H5" s="144"/>
      <c r="I5" s="146" t="s">
        <v>4</v>
      </c>
      <c r="J5" s="144"/>
      <c r="K5" s="145"/>
      <c r="L5" s="146" t="s">
        <v>5</v>
      </c>
      <c r="M5" s="145"/>
      <c r="N5" s="158"/>
    </row>
    <row r="6" spans="1:14" s="163" customFormat="1" ht="15" customHeight="1" thickBot="1">
      <c r="A6" s="164"/>
      <c r="B6" s="165"/>
      <c r="C6" s="165"/>
      <c r="D6" s="166"/>
      <c r="E6" s="166"/>
      <c r="F6" s="167"/>
      <c r="G6" s="166"/>
      <c r="H6" s="166"/>
      <c r="I6" s="167"/>
      <c r="J6" s="166"/>
      <c r="K6" s="165"/>
      <c r="L6" s="167"/>
      <c r="M6" s="165"/>
      <c r="N6" s="168"/>
    </row>
    <row r="7" spans="1:14" ht="3" customHeight="1" thickBot="1">
      <c r="A7" s="169"/>
      <c r="B7" s="170"/>
      <c r="C7" s="170"/>
      <c r="D7" s="171"/>
      <c r="E7" s="171"/>
      <c r="F7" s="171"/>
      <c r="G7" s="171"/>
      <c r="H7" s="170"/>
      <c r="I7" s="172"/>
      <c r="J7" s="170"/>
      <c r="K7" s="172"/>
      <c r="L7" s="170"/>
      <c r="M7" s="170"/>
      <c r="N7" s="173"/>
    </row>
    <row r="8" spans="1:14" s="151" customFormat="1" ht="12.75">
      <c r="A8" s="1" t="s">
        <v>6</v>
      </c>
      <c r="B8" s="2"/>
      <c r="C8" s="2"/>
      <c r="D8" s="7"/>
      <c r="E8" s="7"/>
      <c r="F8" s="7"/>
      <c r="G8" s="7"/>
      <c r="H8" s="175"/>
      <c r="I8" s="176"/>
      <c r="J8" s="175"/>
      <c r="K8" s="175"/>
      <c r="L8" s="2"/>
      <c r="M8" s="175"/>
      <c r="N8" s="150"/>
    </row>
    <row r="9" spans="1:14" s="154" customFormat="1" ht="15.75">
      <c r="A9" s="3"/>
      <c r="B9" s="4"/>
      <c r="C9" s="4"/>
      <c r="D9" s="152"/>
      <c r="E9" s="152"/>
      <c r="F9" s="152"/>
      <c r="G9" s="152"/>
      <c r="H9" s="177"/>
      <c r="I9" s="178"/>
      <c r="J9" s="179"/>
      <c r="K9" s="179"/>
      <c r="L9" s="160"/>
      <c r="M9" s="179"/>
      <c r="N9" s="180"/>
    </row>
    <row r="10" spans="1:14" s="151" customFormat="1" ht="8.25" customHeight="1">
      <c r="A10" s="157" t="s">
        <v>7</v>
      </c>
      <c r="B10" s="145"/>
      <c r="C10" s="145"/>
      <c r="D10" s="181"/>
      <c r="E10" s="181"/>
      <c r="F10" s="181"/>
      <c r="G10" s="181"/>
      <c r="H10" s="145"/>
      <c r="I10" s="184" t="s">
        <v>125</v>
      </c>
      <c r="J10" s="144"/>
      <c r="K10" s="145"/>
      <c r="L10" s="184" t="s">
        <v>133</v>
      </c>
      <c r="M10" s="181"/>
      <c r="N10" s="183"/>
    </row>
    <row r="11" spans="1:14" s="163" customFormat="1" ht="15">
      <c r="A11" s="159"/>
      <c r="B11" s="160"/>
      <c r="C11" s="160"/>
      <c r="D11" s="179"/>
      <c r="E11" s="179"/>
      <c r="F11" s="179"/>
      <c r="G11" s="179"/>
      <c r="H11" s="160"/>
      <c r="I11" s="193"/>
      <c r="J11" s="161"/>
      <c r="K11" s="160"/>
      <c r="L11" s="193"/>
      <c r="M11" s="179"/>
      <c r="N11" s="180"/>
    </row>
    <row r="12" spans="1:14" s="151" customFormat="1" ht="8.25" customHeight="1">
      <c r="A12" s="6" t="s">
        <v>274</v>
      </c>
      <c r="B12" s="111"/>
      <c r="C12" s="111"/>
      <c r="D12" s="107"/>
      <c r="E12" s="107"/>
      <c r="F12" s="107"/>
      <c r="G12" s="107"/>
      <c r="H12" s="111"/>
      <c r="I12" s="184" t="s">
        <v>125</v>
      </c>
      <c r="J12" s="144"/>
      <c r="K12" s="145"/>
      <c r="L12" s="184" t="s">
        <v>133</v>
      </c>
      <c r="M12" s="107"/>
      <c r="N12" s="233"/>
    </row>
    <row r="13" spans="1:14" s="163" customFormat="1" ht="15.75" thickBot="1">
      <c r="A13" s="164"/>
      <c r="B13" s="165"/>
      <c r="C13" s="165"/>
      <c r="D13" s="185"/>
      <c r="E13" s="185"/>
      <c r="F13" s="185"/>
      <c r="G13" s="185"/>
      <c r="H13" s="165"/>
      <c r="I13" s="186"/>
      <c r="J13" s="166"/>
      <c r="K13" s="165"/>
      <c r="L13" s="186"/>
      <c r="M13" s="185"/>
      <c r="N13" s="187"/>
    </row>
    <row r="14" spans="1:14" ht="3" customHeight="1" thickBot="1">
      <c r="A14" s="188"/>
      <c r="B14" s="189"/>
      <c r="C14" s="189"/>
      <c r="D14" s="156"/>
      <c r="E14" s="156"/>
      <c r="F14" s="156"/>
      <c r="G14" s="156"/>
      <c r="H14" s="156"/>
      <c r="I14" s="156"/>
      <c r="J14" s="190"/>
      <c r="K14" s="191"/>
      <c r="L14" s="189"/>
      <c r="M14" s="189"/>
      <c r="N14" s="192"/>
    </row>
    <row r="15" spans="1:14" s="151" customFormat="1" ht="12.75">
      <c r="A15" s="1" t="s">
        <v>9</v>
      </c>
      <c r="B15" s="2"/>
      <c r="C15" s="2"/>
      <c r="D15" s="7"/>
      <c r="E15" s="7"/>
      <c r="F15" s="7"/>
      <c r="G15" s="7"/>
      <c r="H15" s="175"/>
      <c r="I15" s="176"/>
      <c r="J15" s="175"/>
      <c r="K15" s="175"/>
      <c r="L15" s="2"/>
      <c r="M15" s="175"/>
      <c r="N15" s="150"/>
    </row>
    <row r="16" spans="1:14" s="154" customFormat="1" ht="15.75">
      <c r="A16" s="3"/>
      <c r="B16" s="4"/>
      <c r="C16" s="4"/>
      <c r="D16" s="152"/>
      <c r="E16" s="152"/>
      <c r="F16" s="152"/>
      <c r="G16" s="152"/>
      <c r="H16" s="177"/>
      <c r="I16" s="178"/>
      <c r="J16" s="179"/>
      <c r="K16" s="179"/>
      <c r="L16" s="160"/>
      <c r="M16" s="179"/>
      <c r="N16" s="180"/>
    </row>
    <row r="17" spans="1:14" s="151" customFormat="1" ht="8.25" customHeight="1">
      <c r="A17" s="157" t="s">
        <v>131</v>
      </c>
      <c r="B17" s="145"/>
      <c r="C17" s="145"/>
      <c r="D17" s="181"/>
      <c r="E17" s="181"/>
      <c r="F17" s="181"/>
      <c r="G17" s="181"/>
      <c r="H17" s="145"/>
      <c r="I17" s="184" t="s">
        <v>125</v>
      </c>
      <c r="J17" s="144"/>
      <c r="K17" s="145"/>
      <c r="L17" s="184" t="s">
        <v>133</v>
      </c>
      <c r="M17" s="181"/>
      <c r="N17" s="183"/>
    </row>
    <row r="18" spans="1:14" s="163" customFormat="1" ht="15.75" thickBot="1">
      <c r="A18" s="164"/>
      <c r="B18" s="165"/>
      <c r="C18" s="165"/>
      <c r="D18" s="185"/>
      <c r="E18" s="185"/>
      <c r="F18" s="185"/>
      <c r="G18" s="185"/>
      <c r="H18" s="165"/>
      <c r="I18" s="186"/>
      <c r="J18" s="166"/>
      <c r="K18" s="165"/>
      <c r="L18" s="186"/>
      <c r="M18" s="185"/>
      <c r="N18" s="187"/>
    </row>
    <row r="19" spans="1:14" s="154" customFormat="1" ht="3" customHeight="1" thickBot="1">
      <c r="A19" s="3"/>
      <c r="B19" s="4"/>
      <c r="C19" s="4"/>
      <c r="D19" s="152"/>
      <c r="E19" s="152"/>
      <c r="F19" s="152"/>
      <c r="G19" s="152"/>
      <c r="H19" s="177"/>
      <c r="I19" s="178"/>
      <c r="J19" s="179"/>
      <c r="K19" s="179"/>
      <c r="L19" s="160"/>
      <c r="M19" s="179"/>
      <c r="N19" s="180"/>
    </row>
    <row r="20" spans="1:14" s="151" customFormat="1" ht="12.75">
      <c r="A20" s="1" t="s">
        <v>120</v>
      </c>
      <c r="B20" s="2"/>
      <c r="C20" s="2"/>
      <c r="D20" s="7"/>
      <c r="E20" s="7"/>
      <c r="F20" s="7"/>
      <c r="G20" s="7"/>
      <c r="H20" s="175"/>
      <c r="I20" s="176"/>
      <c r="J20" s="175"/>
      <c r="K20" s="175"/>
      <c r="L20" s="2"/>
      <c r="M20" s="175"/>
      <c r="N20" s="150"/>
    </row>
    <row r="21" spans="1:14" s="154" customFormat="1" ht="15.75">
      <c r="A21" s="3"/>
      <c r="B21" s="4"/>
      <c r="C21" s="4"/>
      <c r="D21" s="152"/>
      <c r="E21" s="152"/>
      <c r="F21" s="152"/>
      <c r="G21" s="152"/>
      <c r="H21" s="177"/>
      <c r="I21" s="178"/>
      <c r="J21" s="179"/>
      <c r="K21" s="179"/>
      <c r="L21" s="160"/>
      <c r="M21" s="179"/>
      <c r="N21" s="180"/>
    </row>
    <row r="22" spans="1:14" s="151" customFormat="1" ht="8.25" customHeight="1">
      <c r="A22" s="157" t="s">
        <v>132</v>
      </c>
      <c r="B22" s="145"/>
      <c r="C22" s="145"/>
      <c r="D22" s="181"/>
      <c r="E22" s="181"/>
      <c r="F22" s="181"/>
      <c r="G22" s="181"/>
      <c r="H22" s="145"/>
      <c r="I22" s="184" t="s">
        <v>125</v>
      </c>
      <c r="J22" s="144"/>
      <c r="K22" s="145"/>
      <c r="L22" s="184" t="s">
        <v>133</v>
      </c>
      <c r="M22" s="181"/>
      <c r="N22" s="183"/>
    </row>
    <row r="23" spans="1:14" s="163" customFormat="1" ht="15.75" thickBot="1">
      <c r="A23" s="164"/>
      <c r="B23" s="165"/>
      <c r="C23" s="165"/>
      <c r="D23" s="185"/>
      <c r="E23" s="185"/>
      <c r="F23" s="185"/>
      <c r="G23" s="185"/>
      <c r="H23" s="165"/>
      <c r="I23" s="186"/>
      <c r="J23" s="166"/>
      <c r="K23" s="165"/>
      <c r="L23" s="186"/>
      <c r="M23" s="185"/>
      <c r="N23" s="187"/>
    </row>
    <row r="24" spans="1:14" ht="3" customHeight="1" thickBot="1">
      <c r="A24" s="1" t="s">
        <v>11</v>
      </c>
      <c r="B24" s="189"/>
      <c r="C24" s="189"/>
      <c r="D24" s="156"/>
      <c r="E24" s="156"/>
      <c r="F24" s="156"/>
      <c r="G24" s="156"/>
      <c r="H24" s="156"/>
      <c r="I24" s="14"/>
      <c r="J24" s="14"/>
      <c r="K24" s="14"/>
      <c r="L24" s="14"/>
      <c r="M24" s="14"/>
      <c r="N24" s="17"/>
    </row>
    <row r="25" spans="1:14" s="198" customFormat="1" ht="12.75">
      <c r="A25" s="1" t="s">
        <v>127</v>
      </c>
      <c r="B25" s="194"/>
      <c r="C25" s="195"/>
      <c r="D25" s="195"/>
      <c r="E25" s="195"/>
      <c r="F25" s="195"/>
      <c r="G25" s="195"/>
      <c r="H25" s="195"/>
      <c r="I25" s="195"/>
      <c r="J25" s="195"/>
      <c r="K25" s="195"/>
      <c r="L25" s="196"/>
      <c r="M25" s="195"/>
      <c r="N25" s="197"/>
    </row>
    <row r="26" spans="1:14" s="56" customFormat="1" ht="11.25">
      <c r="A26" s="410" t="s">
        <v>121</v>
      </c>
      <c r="B26" s="411"/>
      <c r="C26" s="411"/>
      <c r="D26" s="411"/>
      <c r="E26" s="419" t="s">
        <v>122</v>
      </c>
      <c r="F26" s="420"/>
      <c r="G26" s="419" t="s">
        <v>123</v>
      </c>
      <c r="H26" s="411"/>
      <c r="I26" s="419" t="s">
        <v>124</v>
      </c>
      <c r="J26" s="443"/>
      <c r="K26" s="411" t="s">
        <v>252</v>
      </c>
      <c r="L26" s="443"/>
      <c r="M26" s="419" t="s">
        <v>282</v>
      </c>
      <c r="N26" s="412"/>
    </row>
    <row r="27" spans="1:16" s="151" customFormat="1" ht="16.5" customHeight="1">
      <c r="A27" s="482"/>
      <c r="B27" s="483"/>
      <c r="C27" s="483"/>
      <c r="D27" s="483"/>
      <c r="E27" s="484"/>
      <c r="F27" s="485"/>
      <c r="G27" s="486"/>
      <c r="H27" s="487"/>
      <c r="I27" s="491"/>
      <c r="J27" s="492"/>
      <c r="K27" s="489"/>
      <c r="L27" s="488"/>
      <c r="M27" s="486"/>
      <c r="N27" s="490"/>
      <c r="P27" s="225"/>
    </row>
    <row r="28" spans="1:16" s="151" customFormat="1" ht="16.5" customHeight="1">
      <c r="A28" s="457"/>
      <c r="B28" s="397"/>
      <c r="C28" s="397"/>
      <c r="D28" s="397"/>
      <c r="E28" s="458"/>
      <c r="F28" s="459"/>
      <c r="G28" s="460"/>
      <c r="H28" s="461"/>
      <c r="I28" s="493"/>
      <c r="J28" s="494"/>
      <c r="K28" s="462"/>
      <c r="L28" s="462"/>
      <c r="M28" s="460"/>
      <c r="N28" s="463"/>
      <c r="P28" s="225"/>
    </row>
    <row r="29" spans="1:16" s="151" customFormat="1" ht="16.5" customHeight="1">
      <c r="A29" s="457"/>
      <c r="B29" s="397"/>
      <c r="C29" s="397"/>
      <c r="D29" s="397"/>
      <c r="E29" s="458"/>
      <c r="F29" s="459"/>
      <c r="G29" s="460"/>
      <c r="H29" s="461"/>
      <c r="I29" s="493"/>
      <c r="J29" s="494"/>
      <c r="K29" s="462"/>
      <c r="L29" s="462"/>
      <c r="M29" s="460"/>
      <c r="N29" s="463"/>
      <c r="P29" s="225"/>
    </row>
    <row r="30" spans="1:16" s="151" customFormat="1" ht="16.5" customHeight="1" thickBot="1">
      <c r="A30" s="435"/>
      <c r="B30" s="436"/>
      <c r="C30" s="436"/>
      <c r="D30" s="436"/>
      <c r="E30" s="437"/>
      <c r="F30" s="438"/>
      <c r="G30" s="439"/>
      <c r="H30" s="440"/>
      <c r="I30" s="495"/>
      <c r="J30" s="496"/>
      <c r="K30" s="441"/>
      <c r="L30" s="441"/>
      <c r="M30" s="439"/>
      <c r="N30" s="442"/>
      <c r="P30" s="225"/>
    </row>
    <row r="31" spans="1:14" s="198" customFormat="1" ht="12.75">
      <c r="A31" s="222" t="s">
        <v>119</v>
      </c>
      <c r="B31" s="223"/>
      <c r="C31" s="276"/>
      <c r="D31" s="444"/>
      <c r="E31" s="444"/>
      <c r="F31" s="444"/>
      <c r="G31" s="444"/>
      <c r="H31" s="444"/>
      <c r="I31" s="444"/>
      <c r="J31" s="444"/>
      <c r="K31" s="445"/>
      <c r="L31" s="276"/>
      <c r="M31" s="276"/>
      <c r="N31" s="446"/>
    </row>
    <row r="32" spans="1:14" s="418" customFormat="1" ht="11.25">
      <c r="A32" s="413" t="s">
        <v>85</v>
      </c>
      <c r="B32" s="414"/>
      <c r="C32" s="415" t="s">
        <v>134</v>
      </c>
      <c r="D32" s="416"/>
      <c r="E32" s="416"/>
      <c r="F32" s="416"/>
      <c r="G32" s="416"/>
      <c r="H32" s="415" t="s">
        <v>84</v>
      </c>
      <c r="I32" s="416"/>
      <c r="J32" s="416"/>
      <c r="K32" s="415" t="s">
        <v>135</v>
      </c>
      <c r="L32" s="416"/>
      <c r="M32" s="416"/>
      <c r="N32" s="417"/>
    </row>
    <row r="33" spans="1:14" s="163" customFormat="1" ht="15">
      <c r="A33" s="427"/>
      <c r="B33" s="428"/>
      <c r="C33" s="429"/>
      <c r="D33" s="430"/>
      <c r="E33" s="430"/>
      <c r="F33" s="430"/>
      <c r="G33" s="430"/>
      <c r="H33" s="431"/>
      <c r="I33" s="430"/>
      <c r="J33" s="430"/>
      <c r="K33" s="432"/>
      <c r="L33" s="433"/>
      <c r="M33" s="430"/>
      <c r="N33" s="434"/>
    </row>
    <row r="34" spans="1:14" s="163" customFormat="1" ht="15">
      <c r="A34" s="464"/>
      <c r="B34" s="465"/>
      <c r="C34" s="466"/>
      <c r="D34" s="467"/>
      <c r="E34" s="467"/>
      <c r="F34" s="467"/>
      <c r="G34" s="467"/>
      <c r="H34" s="468"/>
      <c r="I34" s="467"/>
      <c r="J34" s="467"/>
      <c r="K34" s="469"/>
      <c r="L34" s="470"/>
      <c r="M34" s="467"/>
      <c r="N34" s="471"/>
    </row>
    <row r="35" spans="1:14" s="163" customFormat="1" ht="15">
      <c r="A35" s="464"/>
      <c r="B35" s="465"/>
      <c r="C35" s="466"/>
      <c r="D35" s="467"/>
      <c r="E35" s="467"/>
      <c r="F35" s="467"/>
      <c r="G35" s="467"/>
      <c r="H35" s="468"/>
      <c r="I35" s="467"/>
      <c r="J35" s="467"/>
      <c r="K35" s="469"/>
      <c r="L35" s="470"/>
      <c r="M35" s="467"/>
      <c r="N35" s="471"/>
    </row>
    <row r="36" spans="1:14" s="163" customFormat="1" ht="15.75" thickBot="1">
      <c r="A36" s="472"/>
      <c r="B36" s="473"/>
      <c r="C36" s="474"/>
      <c r="D36" s="475"/>
      <c r="E36" s="475"/>
      <c r="F36" s="475"/>
      <c r="G36" s="475"/>
      <c r="H36" s="474"/>
      <c r="I36" s="475"/>
      <c r="J36" s="476"/>
      <c r="K36" s="477"/>
      <c r="L36" s="475"/>
      <c r="M36" s="475"/>
      <c r="N36" s="478"/>
    </row>
    <row r="37" spans="1:14" s="151" customFormat="1" ht="12.75">
      <c r="A37" s="424" t="s">
        <v>87</v>
      </c>
      <c r="B37" s="421"/>
      <c r="C37" s="421"/>
      <c r="D37" s="175"/>
      <c r="E37" s="421"/>
      <c r="F37" s="421"/>
      <c r="G37" s="421"/>
      <c r="H37" s="421"/>
      <c r="I37" s="421"/>
      <c r="J37" s="421"/>
      <c r="K37" s="422"/>
      <c r="L37" s="422"/>
      <c r="M37" s="422"/>
      <c r="N37" s="423"/>
    </row>
    <row r="38" spans="1:14" s="206" customFormat="1" ht="11.25">
      <c r="A38" s="410" t="s">
        <v>124</v>
      </c>
      <c r="B38" s="411"/>
      <c r="C38" s="419" t="s">
        <v>86</v>
      </c>
      <c r="D38" s="420"/>
      <c r="E38" s="425" t="s">
        <v>126</v>
      </c>
      <c r="F38" s="263"/>
      <c r="G38" s="263"/>
      <c r="H38" s="263"/>
      <c r="I38" s="263"/>
      <c r="J38" s="263"/>
      <c r="K38" s="263"/>
      <c r="L38" s="263"/>
      <c r="M38" s="263"/>
      <c r="N38" s="267"/>
    </row>
    <row r="39" spans="1:14" ht="15" customHeight="1">
      <c r="A39" s="426"/>
      <c r="B39" s="394"/>
      <c r="C39" s="393"/>
      <c r="D39" s="394"/>
      <c r="E39" s="393"/>
      <c r="F39" s="394"/>
      <c r="G39" s="394"/>
      <c r="H39" s="394"/>
      <c r="I39" s="394"/>
      <c r="J39" s="394"/>
      <c r="K39" s="394"/>
      <c r="L39" s="394"/>
      <c r="M39" s="394"/>
      <c r="N39" s="395"/>
    </row>
    <row r="40" spans="1:14" ht="15" customHeight="1">
      <c r="A40" s="479"/>
      <c r="B40" s="397"/>
      <c r="C40" s="396"/>
      <c r="D40" s="397"/>
      <c r="E40" s="396"/>
      <c r="F40" s="397"/>
      <c r="G40" s="397"/>
      <c r="H40" s="397"/>
      <c r="I40" s="397"/>
      <c r="J40" s="397"/>
      <c r="K40" s="397"/>
      <c r="L40" s="397"/>
      <c r="M40" s="397"/>
      <c r="N40" s="398"/>
    </row>
    <row r="41" spans="1:14" ht="15" customHeight="1">
      <c r="A41" s="479"/>
      <c r="B41" s="397"/>
      <c r="C41" s="396"/>
      <c r="D41" s="397"/>
      <c r="E41" s="396"/>
      <c r="F41" s="397"/>
      <c r="G41" s="397"/>
      <c r="H41" s="397"/>
      <c r="I41" s="397"/>
      <c r="J41" s="397"/>
      <c r="K41" s="397"/>
      <c r="L41" s="397"/>
      <c r="M41" s="397"/>
      <c r="N41" s="398"/>
    </row>
    <row r="42" spans="1:14" ht="15" customHeight="1">
      <c r="A42" s="479"/>
      <c r="B42" s="397"/>
      <c r="C42" s="396"/>
      <c r="D42" s="397"/>
      <c r="E42" s="396"/>
      <c r="F42" s="397"/>
      <c r="G42" s="397"/>
      <c r="H42" s="397"/>
      <c r="I42" s="397"/>
      <c r="J42" s="397"/>
      <c r="K42" s="397"/>
      <c r="L42" s="397"/>
      <c r="M42" s="397"/>
      <c r="N42" s="398"/>
    </row>
    <row r="43" spans="1:14" ht="15" customHeight="1" thickBot="1">
      <c r="A43" s="480"/>
      <c r="B43" s="400"/>
      <c r="C43" s="399"/>
      <c r="D43" s="400"/>
      <c r="E43" s="399"/>
      <c r="F43" s="400"/>
      <c r="G43" s="400"/>
      <c r="H43" s="400"/>
      <c r="I43" s="400"/>
      <c r="J43" s="400"/>
      <c r="K43" s="400"/>
      <c r="L43" s="400"/>
      <c r="M43" s="400"/>
      <c r="N43" s="401"/>
    </row>
    <row r="44" spans="1:14" ht="3" customHeight="1" thickBot="1">
      <c r="A44" s="1" t="s">
        <v>11</v>
      </c>
      <c r="B44" s="189"/>
      <c r="C44" s="189"/>
      <c r="D44" s="156"/>
      <c r="E44" s="156"/>
      <c r="F44" s="156"/>
      <c r="G44" s="156"/>
      <c r="H44" s="156"/>
      <c r="I44" s="14"/>
      <c r="J44" s="14"/>
      <c r="K44" s="14"/>
      <c r="L44" s="14"/>
      <c r="M44" s="14"/>
      <c r="N44" s="17"/>
    </row>
    <row r="45" spans="1:14" s="151" customFormat="1" ht="12.75">
      <c r="A45" s="1" t="s">
        <v>279</v>
      </c>
      <c r="B45" s="2"/>
      <c r="C45" s="2"/>
      <c r="D45" s="7"/>
      <c r="E45" s="7"/>
      <c r="F45" s="7"/>
      <c r="G45" s="7"/>
      <c r="H45" s="175"/>
      <c r="I45" s="176"/>
      <c r="J45" s="175"/>
      <c r="K45" s="175"/>
      <c r="L45" s="2"/>
      <c r="M45" s="175"/>
      <c r="N45" s="150"/>
    </row>
    <row r="46" spans="1:14" s="154" customFormat="1" ht="15" customHeight="1">
      <c r="A46" s="599"/>
      <c r="B46" s="600"/>
      <c r="C46" s="600"/>
      <c r="D46" s="601"/>
      <c r="E46" s="601"/>
      <c r="F46" s="601"/>
      <c r="G46" s="601"/>
      <c r="H46" s="340"/>
      <c r="I46" s="344"/>
      <c r="J46" s="108"/>
      <c r="K46" s="108"/>
      <c r="L46" s="228"/>
      <c r="M46" s="108"/>
      <c r="N46" s="229"/>
    </row>
    <row r="47" spans="1:14" s="154" customFormat="1" ht="15" customHeight="1">
      <c r="A47" s="599"/>
      <c r="B47" s="600"/>
      <c r="C47" s="600"/>
      <c r="D47" s="601"/>
      <c r="E47" s="601"/>
      <c r="F47" s="601"/>
      <c r="G47" s="601"/>
      <c r="H47" s="340"/>
      <c r="I47" s="344"/>
      <c r="J47" s="108"/>
      <c r="K47" s="108"/>
      <c r="L47" s="228"/>
      <c r="M47" s="108"/>
      <c r="N47" s="229"/>
    </row>
    <row r="48" spans="1:14" s="154" customFormat="1" ht="15" customHeight="1">
      <c r="A48" s="599"/>
      <c r="B48" s="600"/>
      <c r="C48" s="600"/>
      <c r="D48" s="601"/>
      <c r="E48" s="601"/>
      <c r="F48" s="601"/>
      <c r="G48" s="601"/>
      <c r="H48" s="340"/>
      <c r="I48" s="344"/>
      <c r="J48" s="108"/>
      <c r="K48" s="108"/>
      <c r="L48" s="228"/>
      <c r="M48" s="108"/>
      <c r="N48" s="229"/>
    </row>
    <row r="49" spans="1:14" s="154" customFormat="1" ht="15" customHeight="1">
      <c r="A49" s="599"/>
      <c r="B49" s="600"/>
      <c r="C49" s="600"/>
      <c r="D49" s="601"/>
      <c r="E49" s="601"/>
      <c r="F49" s="601"/>
      <c r="G49" s="601"/>
      <c r="H49" s="340"/>
      <c r="I49" s="344"/>
      <c r="J49" s="108"/>
      <c r="K49" s="108"/>
      <c r="L49" s="228"/>
      <c r="M49" s="108"/>
      <c r="N49" s="229"/>
    </row>
    <row r="50" spans="1:14" s="154" customFormat="1" ht="15" customHeight="1">
      <c r="A50" s="599"/>
      <c r="B50" s="600"/>
      <c r="C50" s="600"/>
      <c r="D50" s="601"/>
      <c r="E50" s="601"/>
      <c r="F50" s="601"/>
      <c r="G50" s="601"/>
      <c r="H50" s="340"/>
      <c r="I50" s="344"/>
      <c r="J50" s="108"/>
      <c r="K50" s="108"/>
      <c r="L50" s="228"/>
      <c r="M50" s="108"/>
      <c r="N50" s="229"/>
    </row>
    <row r="51" spans="1:14" s="154" customFormat="1" ht="15" customHeight="1">
      <c r="A51" s="599"/>
      <c r="B51" s="600"/>
      <c r="C51" s="170"/>
      <c r="D51" s="601"/>
      <c r="E51" s="601"/>
      <c r="F51" s="601"/>
      <c r="G51" s="601"/>
      <c r="H51" s="340"/>
      <c r="I51" s="344"/>
      <c r="J51" s="108"/>
      <c r="K51" s="108"/>
      <c r="L51" s="228"/>
      <c r="M51" s="108"/>
      <c r="N51" s="229"/>
    </row>
    <row r="52" spans="1:14" s="154" customFormat="1" ht="15" customHeight="1">
      <c r="A52" s="599"/>
      <c r="B52" s="600"/>
      <c r="C52" s="600"/>
      <c r="D52" s="601"/>
      <c r="E52" s="601"/>
      <c r="F52" s="601"/>
      <c r="G52" s="601"/>
      <c r="H52" s="340"/>
      <c r="I52" s="344"/>
      <c r="J52" s="108"/>
      <c r="K52" s="108"/>
      <c r="L52" s="228"/>
      <c r="M52" s="108"/>
      <c r="N52" s="229"/>
    </row>
    <row r="53" spans="1:14" s="154" customFormat="1" ht="15" customHeight="1">
      <c r="A53" s="599"/>
      <c r="B53" s="600"/>
      <c r="C53" s="600"/>
      <c r="D53" s="601"/>
      <c r="E53" s="601"/>
      <c r="F53" s="601"/>
      <c r="G53" s="601"/>
      <c r="H53" s="340"/>
      <c r="I53" s="344"/>
      <c r="J53" s="108"/>
      <c r="K53" s="108"/>
      <c r="L53" s="228"/>
      <c r="M53" s="108"/>
      <c r="N53" s="229"/>
    </row>
    <row r="54" spans="1:14" s="151" customFormat="1" ht="15" customHeight="1">
      <c r="A54" s="6"/>
      <c r="B54" s="111"/>
      <c r="C54" s="111"/>
      <c r="D54" s="107"/>
      <c r="E54" s="107"/>
      <c r="F54" s="107"/>
      <c r="G54" s="107"/>
      <c r="H54" s="111"/>
      <c r="I54" s="107"/>
      <c r="J54" s="126"/>
      <c r="K54" s="111"/>
      <c r="L54" s="107"/>
      <c r="M54" s="107"/>
      <c r="N54" s="233"/>
    </row>
    <row r="55" spans="1:14" s="163" customFormat="1" ht="15" customHeight="1" thickBot="1">
      <c r="A55" s="164"/>
      <c r="B55" s="165"/>
      <c r="C55" s="165"/>
      <c r="D55" s="185"/>
      <c r="E55" s="185"/>
      <c r="F55" s="185"/>
      <c r="G55" s="185"/>
      <c r="H55" s="165"/>
      <c r="I55" s="185"/>
      <c r="J55" s="166"/>
      <c r="K55" s="165"/>
      <c r="L55" s="185"/>
      <c r="M55" s="185"/>
      <c r="N55" s="187"/>
    </row>
    <row r="56" spans="1:14" ht="3" customHeight="1" thickBot="1">
      <c r="A56" s="1" t="s">
        <v>11</v>
      </c>
      <c r="B56" s="189"/>
      <c r="C56" s="189"/>
      <c r="D56" s="156"/>
      <c r="E56" s="156"/>
      <c r="F56" s="156"/>
      <c r="G56" s="156"/>
      <c r="H56" s="156"/>
      <c r="I56" s="14"/>
      <c r="J56" s="14"/>
      <c r="K56" s="14"/>
      <c r="L56" s="14"/>
      <c r="M56" s="14"/>
      <c r="N56" s="17"/>
    </row>
    <row r="57" spans="1:14" s="151" customFormat="1" ht="8.25">
      <c r="A57" s="5"/>
      <c r="B57" s="2" t="s">
        <v>136</v>
      </c>
      <c r="C57" s="2"/>
      <c r="D57" s="175"/>
      <c r="E57" s="7" t="s">
        <v>137</v>
      </c>
      <c r="F57" s="2"/>
      <c r="G57" s="175"/>
      <c r="H57" s="7" t="s">
        <v>138</v>
      </c>
      <c r="I57" s="175"/>
      <c r="J57" s="7"/>
      <c r="K57" s="7"/>
      <c r="L57" s="175"/>
      <c r="M57" s="175"/>
      <c r="N57" s="150"/>
    </row>
    <row r="58" spans="1:16" ht="18" customHeight="1">
      <c r="A58" s="240"/>
      <c r="B58" s="160"/>
      <c r="C58" s="179"/>
      <c r="D58" s="108"/>
      <c r="E58" s="243"/>
      <c r="F58" s="244"/>
      <c r="G58" s="108"/>
      <c r="H58" s="160"/>
      <c r="I58" s="179"/>
      <c r="J58" s="179"/>
      <c r="K58" s="179"/>
      <c r="L58" s="179"/>
      <c r="M58" s="179"/>
      <c r="N58" s="229"/>
      <c r="O58" s="108"/>
      <c r="P58" s="163"/>
    </row>
    <row r="59" spans="1:16" s="163" customFormat="1" ht="6" customHeight="1" thickBot="1">
      <c r="A59" s="249"/>
      <c r="B59" s="250"/>
      <c r="C59" s="251"/>
      <c r="D59" s="250"/>
      <c r="E59" s="252"/>
      <c r="F59" s="252"/>
      <c r="G59" s="252"/>
      <c r="H59" s="252"/>
      <c r="I59" s="251"/>
      <c r="J59" s="252"/>
      <c r="K59" s="252"/>
      <c r="L59" s="252"/>
      <c r="M59" s="252"/>
      <c r="N59" s="253"/>
      <c r="O59" s="107"/>
      <c r="P59" s="151"/>
    </row>
    <row r="60" spans="1:16" ht="12.75">
      <c r="A60" s="206" t="s">
        <v>88</v>
      </c>
      <c r="B60" s="227"/>
      <c r="C60" s="236"/>
      <c r="D60" s="227"/>
      <c r="E60" s="237"/>
      <c r="F60" s="237"/>
      <c r="G60" s="237"/>
      <c r="H60" s="237"/>
      <c r="I60" s="236"/>
      <c r="J60" s="237"/>
      <c r="K60" s="237"/>
      <c r="L60" s="237"/>
      <c r="M60" s="237"/>
      <c r="N60" s="237"/>
      <c r="O60" s="237"/>
      <c r="P60" s="198"/>
    </row>
    <row r="61" spans="1:16" ht="12.75">
      <c r="A61" s="206"/>
      <c r="B61" s="227"/>
      <c r="C61" s="236"/>
      <c r="D61" s="227"/>
      <c r="E61" s="237"/>
      <c r="F61" s="237"/>
      <c r="G61" s="237"/>
      <c r="H61" s="237"/>
      <c r="I61" s="236"/>
      <c r="J61" s="237"/>
      <c r="K61" s="237"/>
      <c r="L61" s="237"/>
      <c r="M61" s="237"/>
      <c r="N61" s="237"/>
      <c r="O61" s="237"/>
      <c r="P61" s="198"/>
    </row>
    <row r="62" ht="12.75">
      <c r="A62" s="225" t="s">
        <v>118</v>
      </c>
    </row>
    <row r="64" ht="15">
      <c r="A64" s="163"/>
    </row>
    <row r="70" spans="2:23" ht="12.75">
      <c r="B70" s="254"/>
      <c r="L70" s="70"/>
      <c r="M70" s="70"/>
      <c r="N70" s="254"/>
      <c r="U70" s="70"/>
      <c r="V70" s="70"/>
      <c r="W70" s="70"/>
    </row>
    <row r="71" ht="12.75">
      <c r="B71" s="254"/>
    </row>
    <row r="72" ht="12.75">
      <c r="B72" s="254"/>
    </row>
    <row r="73" ht="12.75">
      <c r="B73" s="70"/>
    </row>
    <row r="74" ht="12.75">
      <c r="B74" s="254"/>
    </row>
    <row r="75" ht="12.75">
      <c r="B75" s="254"/>
    </row>
    <row r="76" ht="12.75">
      <c r="B76" s="254"/>
    </row>
  </sheetData>
  <printOptions/>
  <pageMargins left="0.7086614173228347" right="0.31496062992125984" top="0.69" bottom="0.39" header="0.15748031496062992" footer="0"/>
  <pageSetup fitToHeight="0" fitToWidth="1" horizontalDpi="600" verticalDpi="600" orientation="portrait" paperSize="9" r:id="rId1"/>
  <headerFooter alignWithMargins="0">
    <oddHeader>&amp;LPPO-2007&amp;C&amp;"Arial,Lihavoitu"&amp;16PAALUTUSPÖYTÄKIRJA
&amp;10YLEINEN OSA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Z55"/>
  <sheetViews>
    <sheetView workbookViewId="0" topLeftCell="A1">
      <selection activeCell="AA24" sqref="AA24"/>
    </sheetView>
  </sheetViews>
  <sheetFormatPr defaultColWidth="9.140625" defaultRowHeight="12.75"/>
  <cols>
    <col min="1" max="1" width="4.28125" style="70" customWidth="1"/>
    <col min="2" max="2" width="4.421875" style="70" customWidth="1"/>
    <col min="3" max="3" width="4.7109375" style="70" customWidth="1"/>
    <col min="4" max="4" width="5.28125" style="70" customWidth="1"/>
    <col min="5" max="5" width="4.7109375" style="84" customWidth="1"/>
    <col min="6" max="6" width="5.28125" style="70" customWidth="1"/>
    <col min="7" max="9" width="5.7109375" style="70" customWidth="1"/>
    <col min="10" max="10" width="6.7109375" style="70" customWidth="1"/>
    <col min="11" max="12" width="4.7109375" style="70" customWidth="1"/>
    <col min="13" max="13" width="5.7109375" style="70" customWidth="1"/>
    <col min="14" max="14" width="5.7109375" style="85" customWidth="1"/>
    <col min="15" max="16" width="5.7109375" style="70" customWidth="1"/>
    <col min="17" max="17" width="5.7109375" style="85" customWidth="1"/>
    <col min="18" max="19" width="4.7109375" style="85" customWidth="1"/>
    <col min="20" max="28" width="4.7109375" style="70" customWidth="1"/>
    <col min="29" max="29" width="4.140625" style="70" customWidth="1"/>
    <col min="30" max="31" width="4.421875" style="70" customWidth="1"/>
    <col min="32" max="32" width="4.140625" style="70" customWidth="1"/>
    <col min="33" max="33" width="18.421875" style="174" customWidth="1"/>
    <col min="34" max="52" width="9.140625" style="174" customWidth="1"/>
    <col min="53" max="16384" width="9.140625" style="70" customWidth="1"/>
  </cols>
  <sheetData>
    <row r="1" spans="1:29" s="151" customFormat="1" ht="8.25">
      <c r="A1" s="339" t="s">
        <v>15</v>
      </c>
      <c r="B1" s="175"/>
      <c r="C1" s="175"/>
      <c r="D1" s="175"/>
      <c r="E1" s="175"/>
      <c r="F1" s="256" t="s">
        <v>6</v>
      </c>
      <c r="G1" s="2"/>
      <c r="H1" s="7"/>
      <c r="I1" s="7"/>
      <c r="J1" s="175"/>
      <c r="K1" s="175"/>
      <c r="L1" s="175"/>
      <c r="M1" s="312"/>
      <c r="N1" s="256" t="s">
        <v>7</v>
      </c>
      <c r="O1" s="175"/>
      <c r="P1" s="175"/>
      <c r="Q1" s="7"/>
      <c r="R1" s="175"/>
      <c r="S1" s="175"/>
      <c r="T1" s="175"/>
      <c r="U1" s="175"/>
      <c r="V1" s="312"/>
      <c r="W1" s="175"/>
      <c r="X1" s="175"/>
      <c r="Y1" s="312"/>
      <c r="Z1" s="610" t="s">
        <v>125</v>
      </c>
      <c r="AA1" s="175"/>
      <c r="AB1" s="7"/>
      <c r="AC1" s="345"/>
    </row>
    <row r="2" spans="1:47" s="154" customFormat="1" ht="15.75">
      <c r="A2" s="378"/>
      <c r="B2" s="340"/>
      <c r="C2" s="340"/>
      <c r="D2" s="340"/>
      <c r="E2" s="340"/>
      <c r="F2" s="613"/>
      <c r="G2" s="600"/>
      <c r="H2" s="601"/>
      <c r="I2" s="601"/>
      <c r="J2" s="340"/>
      <c r="K2" s="340"/>
      <c r="L2" s="340"/>
      <c r="M2" s="614"/>
      <c r="N2" s="257"/>
      <c r="O2" s="177"/>
      <c r="P2" s="177"/>
      <c r="Q2" s="161"/>
      <c r="R2" s="179"/>
      <c r="S2" s="177"/>
      <c r="T2" s="177"/>
      <c r="U2" s="177"/>
      <c r="V2" s="606"/>
      <c r="W2" s="177"/>
      <c r="X2" s="177"/>
      <c r="Y2" s="606"/>
      <c r="Z2" s="607"/>
      <c r="AA2" s="177"/>
      <c r="AB2" s="608"/>
      <c r="AC2" s="623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  <c r="AU2" s="174"/>
    </row>
    <row r="3" spans="1:47" s="620" customFormat="1" ht="8.25">
      <c r="A3" s="615"/>
      <c r="B3" s="616"/>
      <c r="C3" s="616"/>
      <c r="D3" s="616"/>
      <c r="E3" s="616"/>
      <c r="F3" s="617"/>
      <c r="G3" s="604"/>
      <c r="H3" s="618"/>
      <c r="I3" s="618"/>
      <c r="J3" s="616"/>
      <c r="K3" s="111"/>
      <c r="L3" s="616"/>
      <c r="M3" s="619"/>
      <c r="N3" s="146" t="s">
        <v>16</v>
      </c>
      <c r="O3" s="181"/>
      <c r="P3" s="621"/>
      <c r="Q3" s="145"/>
      <c r="R3" s="181"/>
      <c r="S3" s="621"/>
      <c r="T3" s="621"/>
      <c r="U3" s="621"/>
      <c r="V3" s="332"/>
      <c r="W3" s="621"/>
      <c r="X3" s="621"/>
      <c r="Y3" s="332"/>
      <c r="Z3" s="184" t="s">
        <v>129</v>
      </c>
      <c r="AA3" s="621"/>
      <c r="AB3" s="145"/>
      <c r="AC3" s="622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</row>
    <row r="4" spans="1:47" s="154" customFormat="1" ht="15.75">
      <c r="A4" s="378"/>
      <c r="B4" s="340"/>
      <c r="C4" s="340"/>
      <c r="D4" s="340"/>
      <c r="E4" s="340"/>
      <c r="F4" s="605"/>
      <c r="G4" s="4"/>
      <c r="H4" s="152"/>
      <c r="I4" s="152"/>
      <c r="J4" s="177"/>
      <c r="K4" s="160"/>
      <c r="L4" s="177"/>
      <c r="M4" s="379"/>
      <c r="N4" s="257"/>
      <c r="O4" s="179"/>
      <c r="P4" s="177"/>
      <c r="Q4" s="160"/>
      <c r="R4" s="179"/>
      <c r="S4" s="177"/>
      <c r="T4" s="177"/>
      <c r="U4" s="177"/>
      <c r="V4" s="606"/>
      <c r="W4" s="177"/>
      <c r="X4" s="177"/>
      <c r="Y4" s="606"/>
      <c r="Z4" s="193"/>
      <c r="AA4" s="177"/>
      <c r="AB4" s="160"/>
      <c r="AC4" s="611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74"/>
    </row>
    <row r="5" spans="1:47" s="151" customFormat="1" ht="8.25" customHeight="1">
      <c r="A5" s="330"/>
      <c r="B5" s="107"/>
      <c r="C5" s="107"/>
      <c r="D5" s="107"/>
      <c r="E5" s="107"/>
      <c r="F5" s="147" t="s">
        <v>0</v>
      </c>
      <c r="G5" s="111"/>
      <c r="H5" s="111"/>
      <c r="I5" s="126"/>
      <c r="J5" s="604"/>
      <c r="K5" s="111"/>
      <c r="L5" s="107"/>
      <c r="M5" s="107"/>
      <c r="N5" s="110"/>
      <c r="O5" s="111"/>
      <c r="P5" s="111"/>
      <c r="Q5" s="107"/>
      <c r="R5" s="107"/>
      <c r="S5" s="111"/>
      <c r="T5" s="126"/>
      <c r="U5" s="126"/>
      <c r="V5" s="126"/>
      <c r="W5" s="126"/>
      <c r="X5" s="126"/>
      <c r="Y5" s="126"/>
      <c r="Z5" s="111"/>
      <c r="AA5" s="111"/>
      <c r="AB5" s="110"/>
      <c r="AC5" s="609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174"/>
    </row>
    <row r="6" spans="1:47" s="163" customFormat="1" ht="16.5" thickBot="1">
      <c r="A6" s="380"/>
      <c r="B6" s="185"/>
      <c r="C6" s="185"/>
      <c r="D6" s="185"/>
      <c r="E6" s="185"/>
      <c r="F6" s="612"/>
      <c r="G6" s="383"/>
      <c r="H6" s="383"/>
      <c r="I6" s="384"/>
      <c r="J6" s="383"/>
      <c r="K6" s="165"/>
      <c r="L6" s="185"/>
      <c r="M6" s="346"/>
      <c r="N6" s="371"/>
      <c r="O6" s="165"/>
      <c r="P6" s="165"/>
      <c r="Q6" s="346"/>
      <c r="R6" s="346"/>
      <c r="S6" s="165"/>
      <c r="T6" s="166"/>
      <c r="U6" s="165"/>
      <c r="V6" s="165"/>
      <c r="W6" s="166"/>
      <c r="X6" s="165"/>
      <c r="Y6" s="165"/>
      <c r="Z6" s="165"/>
      <c r="AA6" s="165"/>
      <c r="AB6" s="381"/>
      <c r="AC6" s="382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174"/>
      <c r="AS6" s="174"/>
      <c r="AT6" s="174"/>
      <c r="AU6" s="174"/>
    </row>
    <row r="7" spans="1:52" s="151" customFormat="1" ht="3" customHeight="1" thickBot="1">
      <c r="A7" s="330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341"/>
      <c r="R7" s="341"/>
      <c r="S7" s="341"/>
      <c r="T7" s="107"/>
      <c r="U7" s="107"/>
      <c r="V7" s="107"/>
      <c r="W7" s="107"/>
      <c r="X7" s="107"/>
      <c r="Y7" s="107"/>
      <c r="Z7" s="107"/>
      <c r="AA7" s="107"/>
      <c r="AB7" s="107"/>
      <c r="AC7" s="233"/>
      <c r="AD7" s="107"/>
      <c r="AE7" s="107"/>
      <c r="AF7" s="107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</row>
    <row r="8" spans="1:47" s="18" customFormat="1" ht="12.75">
      <c r="A8" s="624"/>
      <c r="B8" s="14"/>
      <c r="C8" s="12"/>
      <c r="D8" s="12" t="s">
        <v>222</v>
      </c>
      <c r="E8" s="12"/>
      <c r="F8" s="12"/>
      <c r="G8" s="12" t="s">
        <v>223</v>
      </c>
      <c r="H8" s="14"/>
      <c r="I8" s="12"/>
      <c r="J8" s="12"/>
      <c r="K8" s="14"/>
      <c r="L8" s="15"/>
      <c r="M8" s="15"/>
      <c r="N8" s="14"/>
      <c r="O8" s="12"/>
      <c r="P8" s="12" t="s">
        <v>222</v>
      </c>
      <c r="Q8" s="13"/>
      <c r="R8" s="13"/>
      <c r="S8" s="14"/>
      <c r="T8" s="12" t="s">
        <v>223</v>
      </c>
      <c r="U8" s="16"/>
      <c r="V8" s="16"/>
      <c r="W8" s="14"/>
      <c r="X8" s="16"/>
      <c r="Y8" s="16"/>
      <c r="Z8" s="16"/>
      <c r="AA8" s="16"/>
      <c r="AB8" s="16"/>
      <c r="AC8" s="17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  <c r="AO8" s="174"/>
      <c r="AP8" s="174"/>
      <c r="AQ8" s="174"/>
      <c r="AR8" s="174"/>
      <c r="AS8" s="174"/>
      <c r="AT8" s="174"/>
      <c r="AU8" s="174"/>
    </row>
    <row r="9" spans="1:47" s="8" customFormat="1" ht="18.75" customHeight="1">
      <c r="A9" s="19"/>
      <c r="C9" s="20" t="s">
        <v>17</v>
      </c>
      <c r="D9" s="21"/>
      <c r="E9" s="21"/>
      <c r="F9" s="22"/>
      <c r="G9" s="21"/>
      <c r="H9" s="21"/>
      <c r="I9" s="21"/>
      <c r="J9" s="21"/>
      <c r="K9" s="9"/>
      <c r="L9" s="9"/>
      <c r="M9" s="24"/>
      <c r="O9" s="25" t="s">
        <v>18</v>
      </c>
      <c r="P9" s="26"/>
      <c r="Q9" s="26"/>
      <c r="R9" s="26"/>
      <c r="T9" s="21"/>
      <c r="U9" s="27"/>
      <c r="V9" s="27"/>
      <c r="W9" s="9"/>
      <c r="X9" s="27"/>
      <c r="Y9" s="27"/>
      <c r="Z9" s="27"/>
      <c r="AA9" s="27"/>
      <c r="AB9" s="27"/>
      <c r="AC9" s="28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74"/>
      <c r="AS9" s="174"/>
      <c r="AT9" s="174"/>
      <c r="AU9" s="174"/>
    </row>
    <row r="10" spans="1:47" s="18" customFormat="1" ht="13.5" thickBot="1">
      <c r="A10" s="625"/>
      <c r="B10" s="33"/>
      <c r="C10" s="30"/>
      <c r="D10" s="30"/>
      <c r="E10" s="30"/>
      <c r="F10" s="30"/>
      <c r="G10" s="31" t="s">
        <v>13</v>
      </c>
      <c r="H10" s="33"/>
      <c r="I10" s="31"/>
      <c r="J10" s="31"/>
      <c r="K10" s="33"/>
      <c r="L10" s="34"/>
      <c r="M10" s="34"/>
      <c r="N10" s="33"/>
      <c r="O10" s="30"/>
      <c r="P10" s="30"/>
      <c r="Q10" s="35"/>
      <c r="R10" s="35"/>
      <c r="S10" s="33"/>
      <c r="T10" s="36" t="s">
        <v>130</v>
      </c>
      <c r="U10" s="30"/>
      <c r="V10" s="30"/>
      <c r="W10" s="33"/>
      <c r="X10" s="30"/>
      <c r="Y10" s="30"/>
      <c r="Z10" s="30"/>
      <c r="AA10" s="30"/>
      <c r="AB10" s="30"/>
      <c r="AC10" s="37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4"/>
      <c r="AQ10" s="174"/>
      <c r="AR10" s="174"/>
      <c r="AS10" s="174"/>
      <c r="AT10" s="174"/>
      <c r="AU10" s="174"/>
    </row>
    <row r="11" spans="1:52" s="18" customFormat="1" ht="3" customHeight="1" thickBot="1">
      <c r="A11" s="29"/>
      <c r="B11" s="30"/>
      <c r="C11" s="30"/>
      <c r="D11" s="30"/>
      <c r="E11" s="30"/>
      <c r="F11" s="30"/>
      <c r="G11" s="30"/>
      <c r="H11" s="30"/>
      <c r="I11" s="30"/>
      <c r="J11" s="30"/>
      <c r="K11" s="36"/>
      <c r="L11" s="36"/>
      <c r="M11" s="647"/>
      <c r="N11" s="33"/>
      <c r="O11" s="34"/>
      <c r="P11" s="34"/>
      <c r="Q11" s="30"/>
      <c r="R11" s="38"/>
      <c r="S11" s="40"/>
      <c r="T11" s="35"/>
      <c r="U11" s="36"/>
      <c r="V11" s="33"/>
      <c r="W11" s="35"/>
      <c r="X11" s="36"/>
      <c r="Y11" s="33"/>
      <c r="Z11" s="30"/>
      <c r="AA11" s="30"/>
      <c r="AB11" s="30"/>
      <c r="AC11" s="37"/>
      <c r="AD11" s="112"/>
      <c r="AE11" s="112"/>
      <c r="AF11" s="112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</row>
    <row r="12" spans="1:52" s="8" customFormat="1" ht="12.75" customHeight="1">
      <c r="A12" s="695" t="s">
        <v>19</v>
      </c>
      <c r="B12" s="669"/>
      <c r="C12" s="669"/>
      <c r="D12" s="669"/>
      <c r="E12" s="746"/>
      <c r="F12" s="739" t="s">
        <v>218</v>
      </c>
      <c r="G12" s="740"/>
      <c r="H12" s="740"/>
      <c r="I12" s="740"/>
      <c r="J12" s="740"/>
      <c r="K12" s="740"/>
      <c r="L12" s="793"/>
      <c r="M12" s="667" t="s">
        <v>196</v>
      </c>
      <c r="N12" s="668"/>
      <c r="O12" s="668"/>
      <c r="P12" s="668"/>
      <c r="Q12" s="663"/>
      <c r="R12" s="687" t="s">
        <v>217</v>
      </c>
      <c r="S12" s="687" t="s">
        <v>35</v>
      </c>
      <c r="T12" s="735" t="s">
        <v>22</v>
      </c>
      <c r="U12" s="736"/>
      <c r="V12" s="737"/>
      <c r="W12" s="735" t="s">
        <v>23</v>
      </c>
      <c r="X12" s="736"/>
      <c r="Y12" s="737"/>
      <c r="Z12" s="689" t="s">
        <v>145</v>
      </c>
      <c r="AA12" s="690"/>
      <c r="AB12" s="787"/>
      <c r="AC12" s="788"/>
      <c r="AD12" s="38"/>
      <c r="AE12"/>
      <c r="AF12"/>
      <c r="AG12"/>
      <c r="AH12" s="174"/>
      <c r="AI12" s="174"/>
      <c r="AJ12" s="174"/>
      <c r="AK12" s="174"/>
      <c r="AL12" s="174"/>
      <c r="AM12" s="174"/>
      <c r="AN12" s="174"/>
      <c r="AO12" s="174"/>
      <c r="AP12" s="174"/>
      <c r="AQ12" s="174"/>
      <c r="AR12" s="174"/>
      <c r="AS12" s="174"/>
      <c r="AT12" s="174"/>
      <c r="AU12" s="174"/>
      <c r="AV12" s="174"/>
      <c r="AW12" s="174"/>
      <c r="AX12" s="174"/>
      <c r="AY12" s="174"/>
      <c r="AZ12" s="174"/>
    </row>
    <row r="13" spans="1:48" s="18" customFormat="1" ht="15.75" customHeight="1">
      <c r="A13" s="659" t="s">
        <v>53</v>
      </c>
      <c r="B13" s="372"/>
      <c r="C13" s="680" t="s">
        <v>178</v>
      </c>
      <c r="D13" s="680" t="s">
        <v>179</v>
      </c>
      <c r="E13" s="747" t="s">
        <v>58</v>
      </c>
      <c r="F13" s="742" t="s">
        <v>219</v>
      </c>
      <c r="G13" s="743"/>
      <c r="H13" s="743"/>
      <c r="I13" s="744"/>
      <c r="J13" s="753" t="s">
        <v>220</v>
      </c>
      <c r="K13" s="754"/>
      <c r="L13" s="755"/>
      <c r="M13" s="678" t="s">
        <v>255</v>
      </c>
      <c r="N13" s="682" t="s">
        <v>27</v>
      </c>
      <c r="O13" s="683"/>
      <c r="P13" s="684"/>
      <c r="Q13" s="679" t="s">
        <v>143</v>
      </c>
      <c r="R13" s="688"/>
      <c r="S13" s="688"/>
      <c r="T13" s="792" t="s">
        <v>256</v>
      </c>
      <c r="U13" s="680" t="s">
        <v>257</v>
      </c>
      <c r="V13" s="664" t="s">
        <v>258</v>
      </c>
      <c r="W13" s="792" t="s">
        <v>31</v>
      </c>
      <c r="X13" s="680" t="s">
        <v>32</v>
      </c>
      <c r="Y13" s="664" t="s">
        <v>33</v>
      </c>
      <c r="Z13" s="789"/>
      <c r="AA13" s="790"/>
      <c r="AB13" s="790"/>
      <c r="AC13" s="791"/>
      <c r="AD13" s="174"/>
      <c r="AE13"/>
      <c r="AF13"/>
      <c r="AG13"/>
      <c r="AH13" s="174"/>
      <c r="AI13" s="174"/>
      <c r="AJ13" s="174"/>
      <c r="AK13" s="174"/>
      <c r="AL13" s="174"/>
      <c r="AM13" s="174"/>
      <c r="AN13" s="174"/>
      <c r="AO13" s="174"/>
      <c r="AP13" s="174"/>
      <c r="AQ13" s="174"/>
      <c r="AR13" s="174"/>
      <c r="AS13" s="174"/>
      <c r="AT13" s="174"/>
      <c r="AU13" s="174"/>
      <c r="AV13" s="174"/>
    </row>
    <row r="14" spans="1:48" s="8" customFormat="1" ht="79.5" customHeight="1">
      <c r="A14" s="659"/>
      <c r="B14" s="372" t="s">
        <v>57</v>
      </c>
      <c r="C14" s="681"/>
      <c r="D14" s="681"/>
      <c r="E14" s="681"/>
      <c r="F14" s="353" t="s">
        <v>25</v>
      </c>
      <c r="G14" s="155" t="s">
        <v>261</v>
      </c>
      <c r="H14" s="155" t="s">
        <v>277</v>
      </c>
      <c r="I14" s="354" t="s">
        <v>213</v>
      </c>
      <c r="J14" s="353" t="s">
        <v>14</v>
      </c>
      <c r="K14" s="155" t="s">
        <v>277</v>
      </c>
      <c r="L14" s="354" t="s">
        <v>221</v>
      </c>
      <c r="M14" s="679"/>
      <c r="N14" s="319" t="s">
        <v>286</v>
      </c>
      <c r="O14" s="626" t="s">
        <v>142</v>
      </c>
      <c r="P14" s="373" t="s">
        <v>34</v>
      </c>
      <c r="Q14" s="679"/>
      <c r="R14" s="688"/>
      <c r="S14" s="688"/>
      <c r="T14" s="738"/>
      <c r="U14" s="681"/>
      <c r="V14" s="685"/>
      <c r="W14" s="738"/>
      <c r="X14" s="681"/>
      <c r="Y14" s="685"/>
      <c r="Z14" s="789"/>
      <c r="AA14" s="790"/>
      <c r="AB14" s="790"/>
      <c r="AC14" s="791"/>
      <c r="AD14" s="174"/>
      <c r="AE14"/>
      <c r="AF14"/>
      <c r="AG1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4"/>
      <c r="AV14" s="174"/>
    </row>
    <row r="15" spans="1:48" s="41" customFormat="1" ht="3" customHeight="1">
      <c r="A15" s="356"/>
      <c r="B15" s="374"/>
      <c r="C15" s="374"/>
      <c r="D15" s="374"/>
      <c r="E15" s="357"/>
      <c r="F15" s="358"/>
      <c r="G15" s="366"/>
      <c r="H15" s="366"/>
      <c r="I15" s="366"/>
      <c r="J15" s="361"/>
      <c r="K15" s="362"/>
      <c r="L15" s="364"/>
      <c r="M15" s="375"/>
      <c r="N15" s="367"/>
      <c r="O15" s="359"/>
      <c r="P15" s="366"/>
      <c r="Q15" s="376"/>
      <c r="R15" s="365"/>
      <c r="S15" s="365"/>
      <c r="T15" s="358"/>
      <c r="U15" s="366"/>
      <c r="V15" s="366"/>
      <c r="W15" s="358"/>
      <c r="X15" s="366"/>
      <c r="Y15" s="366"/>
      <c r="Z15" s="732"/>
      <c r="AA15" s="733"/>
      <c r="AB15" s="786"/>
      <c r="AC15" s="377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  <c r="AN15" s="174"/>
      <c r="AO15" s="174"/>
      <c r="AP15" s="174"/>
      <c r="AQ15" s="174"/>
      <c r="AR15" s="174"/>
      <c r="AS15" s="174"/>
      <c r="AT15" s="174"/>
      <c r="AU15" s="174"/>
      <c r="AV15" s="174"/>
    </row>
    <row r="16" spans="1:48" s="56" customFormat="1" ht="15" customHeight="1">
      <c r="A16" s="132"/>
      <c r="B16" s="140"/>
      <c r="C16" s="140"/>
      <c r="D16" s="140"/>
      <c r="E16" s="133"/>
      <c r="F16" s="134"/>
      <c r="G16" s="135"/>
      <c r="H16" s="135"/>
      <c r="I16" s="135"/>
      <c r="J16" s="134"/>
      <c r="K16" s="136"/>
      <c r="L16" s="143"/>
      <c r="M16" s="137"/>
      <c r="N16" s="138"/>
      <c r="O16" s="136"/>
      <c r="P16" s="135"/>
      <c r="Q16" s="139"/>
      <c r="R16" s="49"/>
      <c r="S16" s="52"/>
      <c r="T16" s="134"/>
      <c r="U16" s="135"/>
      <c r="V16" s="135"/>
      <c r="W16" s="134"/>
      <c r="X16" s="135"/>
      <c r="Y16" s="135"/>
      <c r="Z16" s="113"/>
      <c r="AA16" s="101"/>
      <c r="AB16" s="101"/>
      <c r="AC16" s="142"/>
      <c r="AD16" s="174"/>
      <c r="AE16" s="174"/>
      <c r="AF16" s="174"/>
      <c r="AG16" s="174"/>
      <c r="AH16" s="174"/>
      <c r="AI16" s="174"/>
      <c r="AJ16" s="174"/>
      <c r="AK16" s="174"/>
      <c r="AL16" s="174"/>
      <c r="AM16" s="174"/>
      <c r="AN16" s="174"/>
      <c r="AO16" s="174"/>
      <c r="AP16" s="174"/>
      <c r="AQ16" s="174"/>
      <c r="AR16" s="174"/>
      <c r="AS16" s="174"/>
      <c r="AT16" s="174"/>
      <c r="AU16" s="174"/>
      <c r="AV16" s="174"/>
    </row>
    <row r="17" spans="1:52" ht="15" customHeight="1">
      <c r="A17" s="57"/>
      <c r="B17" s="59"/>
      <c r="C17" s="59"/>
      <c r="D17" s="59"/>
      <c r="E17" s="114"/>
      <c r="F17" s="68"/>
      <c r="G17" s="92"/>
      <c r="H17" s="92"/>
      <c r="I17" s="92"/>
      <c r="J17" s="68"/>
      <c r="K17" s="58"/>
      <c r="L17" s="69"/>
      <c r="M17" s="66"/>
      <c r="N17" s="102"/>
      <c r="O17" s="58"/>
      <c r="P17" s="92"/>
      <c r="Q17" s="115"/>
      <c r="R17" s="66"/>
      <c r="S17" s="67"/>
      <c r="T17" s="68"/>
      <c r="U17" s="92"/>
      <c r="V17" s="92"/>
      <c r="W17" s="68"/>
      <c r="X17" s="92"/>
      <c r="Y17" s="92"/>
      <c r="Z17" s="116"/>
      <c r="AA17" s="102"/>
      <c r="AB17" s="102"/>
      <c r="AC17" s="117"/>
      <c r="AD17" s="174"/>
      <c r="AE17" s="174"/>
      <c r="AF17" s="174"/>
      <c r="AW17" s="70"/>
      <c r="AX17" s="70"/>
      <c r="AY17" s="70"/>
      <c r="AZ17" s="70"/>
    </row>
    <row r="18" spans="1:52" ht="15" customHeight="1">
      <c r="A18" s="57"/>
      <c r="B18" s="59"/>
      <c r="C18" s="59"/>
      <c r="D18" s="59"/>
      <c r="E18" s="114"/>
      <c r="F18" s="68"/>
      <c r="G18" s="92"/>
      <c r="H18" s="92"/>
      <c r="I18" s="92"/>
      <c r="J18" s="68"/>
      <c r="K18" s="58"/>
      <c r="L18" s="69"/>
      <c r="M18" s="66"/>
      <c r="N18" s="102"/>
      <c r="O18" s="58"/>
      <c r="P18" s="92"/>
      <c r="Q18" s="115"/>
      <c r="R18" s="66"/>
      <c r="S18" s="67"/>
      <c r="T18" s="68"/>
      <c r="U18" s="92"/>
      <c r="V18" s="92"/>
      <c r="W18" s="68"/>
      <c r="X18" s="92"/>
      <c r="Y18" s="92"/>
      <c r="Z18" s="116"/>
      <c r="AA18" s="102"/>
      <c r="AB18" s="102"/>
      <c r="AC18" s="117"/>
      <c r="AD18" s="174"/>
      <c r="AE18" s="174"/>
      <c r="AF18" s="174"/>
      <c r="AW18" s="70"/>
      <c r="AX18" s="70"/>
      <c r="AY18" s="70"/>
      <c r="AZ18" s="70"/>
    </row>
    <row r="19" spans="1:52" ht="15" customHeight="1">
      <c r="A19" s="57"/>
      <c r="B19" s="59"/>
      <c r="C19" s="59"/>
      <c r="D19" s="59"/>
      <c r="E19" s="114"/>
      <c r="F19" s="68"/>
      <c r="G19" s="92"/>
      <c r="H19" s="92"/>
      <c r="I19" s="92"/>
      <c r="J19" s="68"/>
      <c r="K19" s="58"/>
      <c r="L19" s="69"/>
      <c r="M19" s="66"/>
      <c r="N19" s="102"/>
      <c r="O19" s="58"/>
      <c r="P19" s="92"/>
      <c r="Q19" s="115"/>
      <c r="R19" s="66"/>
      <c r="S19" s="67"/>
      <c r="T19" s="68"/>
      <c r="U19" s="92"/>
      <c r="V19" s="92"/>
      <c r="W19" s="68"/>
      <c r="X19" s="92"/>
      <c r="Y19" s="92"/>
      <c r="Z19" s="116"/>
      <c r="AA19" s="102"/>
      <c r="AB19" s="102"/>
      <c r="AC19" s="117"/>
      <c r="AD19" s="174"/>
      <c r="AE19" s="174"/>
      <c r="AF19" s="174"/>
      <c r="AW19" s="70"/>
      <c r="AX19" s="70"/>
      <c r="AY19" s="70"/>
      <c r="AZ19" s="70"/>
    </row>
    <row r="20" spans="1:52" ht="15" customHeight="1">
      <c r="A20" s="57"/>
      <c r="B20" s="59"/>
      <c r="C20" s="59"/>
      <c r="D20" s="59"/>
      <c r="E20" s="114"/>
      <c r="F20" s="68"/>
      <c r="G20" s="92"/>
      <c r="H20" s="92"/>
      <c r="I20" s="92"/>
      <c r="J20" s="68"/>
      <c r="K20" s="58"/>
      <c r="L20" s="69"/>
      <c r="M20" s="66"/>
      <c r="N20" s="102"/>
      <c r="O20" s="58"/>
      <c r="P20" s="92"/>
      <c r="Q20" s="115"/>
      <c r="R20" s="66"/>
      <c r="S20" s="67"/>
      <c r="T20" s="68"/>
      <c r="U20" s="92"/>
      <c r="V20" s="92"/>
      <c r="W20" s="68"/>
      <c r="X20" s="92"/>
      <c r="Y20" s="92"/>
      <c r="Z20" s="116"/>
      <c r="AA20" s="102"/>
      <c r="AB20" s="102"/>
      <c r="AC20" s="117"/>
      <c r="AD20" s="174"/>
      <c r="AE20" s="174"/>
      <c r="AF20" s="174"/>
      <c r="AW20" s="70"/>
      <c r="AX20" s="70"/>
      <c r="AY20" s="70"/>
      <c r="AZ20" s="70"/>
    </row>
    <row r="21" spans="1:52" ht="15" customHeight="1">
      <c r="A21" s="57"/>
      <c r="B21" s="59"/>
      <c r="C21" s="59"/>
      <c r="D21" s="59"/>
      <c r="E21" s="114"/>
      <c r="F21" s="68"/>
      <c r="G21" s="92"/>
      <c r="H21" s="92"/>
      <c r="I21" s="92"/>
      <c r="J21" s="68"/>
      <c r="K21" s="58"/>
      <c r="L21" s="69"/>
      <c r="M21" s="66"/>
      <c r="N21" s="102"/>
      <c r="O21" s="58"/>
      <c r="P21" s="92"/>
      <c r="Q21" s="115"/>
      <c r="R21" s="66"/>
      <c r="S21" s="67"/>
      <c r="T21" s="68"/>
      <c r="U21" s="92"/>
      <c r="V21" s="92"/>
      <c r="W21" s="68"/>
      <c r="X21" s="92"/>
      <c r="Y21" s="92"/>
      <c r="Z21" s="116"/>
      <c r="AA21" s="102"/>
      <c r="AB21" s="102"/>
      <c r="AC21" s="117"/>
      <c r="AD21" s="174"/>
      <c r="AE21" s="174"/>
      <c r="AF21" s="174"/>
      <c r="AW21" s="70"/>
      <c r="AX21" s="70"/>
      <c r="AY21" s="70"/>
      <c r="AZ21" s="70"/>
    </row>
    <row r="22" spans="1:52" ht="15" customHeight="1">
      <c r="A22" s="57"/>
      <c r="B22" s="59"/>
      <c r="C22" s="59"/>
      <c r="D22" s="59"/>
      <c r="E22" s="114"/>
      <c r="F22" s="68"/>
      <c r="G22" s="92"/>
      <c r="H22" s="92"/>
      <c r="I22" s="92"/>
      <c r="J22" s="68"/>
      <c r="K22" s="58"/>
      <c r="L22" s="69"/>
      <c r="M22" s="66"/>
      <c r="N22" s="102"/>
      <c r="O22" s="58"/>
      <c r="P22" s="92"/>
      <c r="Q22" s="115"/>
      <c r="R22" s="66"/>
      <c r="S22" s="67"/>
      <c r="T22" s="68"/>
      <c r="U22" s="92"/>
      <c r="V22" s="92"/>
      <c r="W22" s="68"/>
      <c r="X22" s="92"/>
      <c r="Y22" s="92"/>
      <c r="Z22" s="116"/>
      <c r="AA22" s="102"/>
      <c r="AB22" s="102"/>
      <c r="AC22" s="117"/>
      <c r="AD22" s="174"/>
      <c r="AE22" s="174"/>
      <c r="AF22" s="174"/>
      <c r="AW22" s="70"/>
      <c r="AX22" s="70"/>
      <c r="AY22" s="70"/>
      <c r="AZ22" s="70"/>
    </row>
    <row r="23" spans="1:52" ht="15" customHeight="1">
      <c r="A23" s="57"/>
      <c r="B23" s="59"/>
      <c r="C23" s="59"/>
      <c r="D23" s="59"/>
      <c r="E23" s="114"/>
      <c r="F23" s="68"/>
      <c r="G23" s="92"/>
      <c r="H23" s="92"/>
      <c r="I23" s="92"/>
      <c r="J23" s="68"/>
      <c r="K23" s="58"/>
      <c r="L23" s="69"/>
      <c r="M23" s="66"/>
      <c r="N23" s="102"/>
      <c r="O23" s="58"/>
      <c r="P23" s="92"/>
      <c r="Q23" s="115"/>
      <c r="R23" s="66"/>
      <c r="S23" s="67"/>
      <c r="T23" s="68"/>
      <c r="U23" s="92"/>
      <c r="V23" s="92"/>
      <c r="W23" s="68"/>
      <c r="X23" s="92"/>
      <c r="Y23" s="92"/>
      <c r="Z23" s="116"/>
      <c r="AA23" s="102"/>
      <c r="AB23" s="102"/>
      <c r="AC23" s="117"/>
      <c r="AD23" s="174"/>
      <c r="AE23" s="174"/>
      <c r="AF23" s="174"/>
      <c r="AW23" s="70"/>
      <c r="AX23" s="70"/>
      <c r="AY23" s="70"/>
      <c r="AZ23" s="70"/>
    </row>
    <row r="24" spans="1:52" ht="15" customHeight="1">
      <c r="A24" s="57"/>
      <c r="B24" s="59"/>
      <c r="C24" s="59"/>
      <c r="D24" s="59"/>
      <c r="E24" s="114"/>
      <c r="F24" s="68"/>
      <c r="G24" s="92"/>
      <c r="H24" s="92"/>
      <c r="I24" s="92"/>
      <c r="J24" s="68"/>
      <c r="K24" s="58"/>
      <c r="L24" s="69"/>
      <c r="M24" s="66"/>
      <c r="N24" s="102"/>
      <c r="O24" s="58"/>
      <c r="P24" s="92"/>
      <c r="Q24" s="115"/>
      <c r="R24" s="66"/>
      <c r="S24" s="67"/>
      <c r="T24" s="68"/>
      <c r="U24" s="92"/>
      <c r="V24" s="92"/>
      <c r="W24" s="68"/>
      <c r="X24" s="92"/>
      <c r="Y24" s="92"/>
      <c r="Z24" s="116"/>
      <c r="AA24" s="102"/>
      <c r="AB24" s="102"/>
      <c r="AC24" s="117"/>
      <c r="AD24" s="174"/>
      <c r="AE24" s="174"/>
      <c r="AF24" s="174"/>
      <c r="AW24" s="70"/>
      <c r="AX24" s="70"/>
      <c r="AY24" s="70"/>
      <c r="AZ24" s="70"/>
    </row>
    <row r="25" spans="1:52" ht="15" customHeight="1">
      <c r="A25" s="57"/>
      <c r="B25" s="59"/>
      <c r="C25" s="59"/>
      <c r="D25" s="59"/>
      <c r="E25" s="114"/>
      <c r="F25" s="68"/>
      <c r="G25" s="92"/>
      <c r="H25" s="92"/>
      <c r="I25" s="92"/>
      <c r="J25" s="68"/>
      <c r="K25" s="58"/>
      <c r="L25" s="69"/>
      <c r="M25" s="66"/>
      <c r="N25" s="102"/>
      <c r="O25" s="58"/>
      <c r="P25" s="92"/>
      <c r="Q25" s="115"/>
      <c r="R25" s="66"/>
      <c r="S25" s="67"/>
      <c r="T25" s="68"/>
      <c r="U25" s="92"/>
      <c r="V25" s="92"/>
      <c r="W25" s="68"/>
      <c r="X25" s="92"/>
      <c r="Y25" s="92"/>
      <c r="Z25" s="116"/>
      <c r="AA25" s="102"/>
      <c r="AB25" s="102"/>
      <c r="AC25" s="117"/>
      <c r="AD25" s="174"/>
      <c r="AE25" s="174"/>
      <c r="AF25" s="174"/>
      <c r="AW25" s="70"/>
      <c r="AX25" s="70"/>
      <c r="AY25" s="70"/>
      <c r="AZ25" s="70"/>
    </row>
    <row r="26" spans="1:52" ht="15" customHeight="1">
      <c r="A26" s="57"/>
      <c r="B26" s="59"/>
      <c r="C26" s="59"/>
      <c r="D26" s="59"/>
      <c r="E26" s="114"/>
      <c r="F26" s="68"/>
      <c r="G26" s="92"/>
      <c r="H26" s="92"/>
      <c r="I26" s="92"/>
      <c r="J26" s="68"/>
      <c r="K26" s="58"/>
      <c r="L26" s="69"/>
      <c r="M26" s="66"/>
      <c r="N26" s="102"/>
      <c r="O26" s="58"/>
      <c r="P26" s="92"/>
      <c r="Q26" s="115"/>
      <c r="R26" s="66"/>
      <c r="S26" s="67"/>
      <c r="T26" s="68"/>
      <c r="U26" s="92"/>
      <c r="V26" s="92"/>
      <c r="W26" s="68"/>
      <c r="X26" s="92"/>
      <c r="Y26" s="92"/>
      <c r="Z26" s="116"/>
      <c r="AA26" s="102"/>
      <c r="AB26" s="102"/>
      <c r="AC26" s="117"/>
      <c r="AD26" s="174"/>
      <c r="AE26" s="174"/>
      <c r="AF26" s="174"/>
      <c r="AW26" s="70"/>
      <c r="AX26" s="70"/>
      <c r="AY26" s="70"/>
      <c r="AZ26" s="70"/>
    </row>
    <row r="27" spans="1:52" ht="15" customHeight="1">
      <c r="A27" s="57"/>
      <c r="B27" s="59"/>
      <c r="C27" s="59"/>
      <c r="D27" s="59"/>
      <c r="E27" s="114"/>
      <c r="F27" s="68"/>
      <c r="G27" s="92"/>
      <c r="H27" s="92"/>
      <c r="I27" s="92"/>
      <c r="J27" s="68"/>
      <c r="K27" s="58"/>
      <c r="L27" s="69"/>
      <c r="M27" s="66"/>
      <c r="N27" s="102"/>
      <c r="O27" s="58"/>
      <c r="P27" s="92"/>
      <c r="Q27" s="115"/>
      <c r="R27" s="66"/>
      <c r="S27" s="67"/>
      <c r="T27" s="68"/>
      <c r="U27" s="92"/>
      <c r="V27" s="92"/>
      <c r="W27" s="68"/>
      <c r="X27" s="92"/>
      <c r="Y27" s="92"/>
      <c r="Z27" s="116"/>
      <c r="AA27" s="102"/>
      <c r="AB27" s="102"/>
      <c r="AC27" s="117"/>
      <c r="AD27" s="174"/>
      <c r="AE27" s="174"/>
      <c r="AF27" s="174"/>
      <c r="AW27" s="70"/>
      <c r="AX27" s="70"/>
      <c r="AY27" s="70"/>
      <c r="AZ27" s="70"/>
    </row>
    <row r="28" spans="1:52" ht="15" customHeight="1">
      <c r="A28" s="57"/>
      <c r="B28" s="59"/>
      <c r="C28" s="59"/>
      <c r="D28" s="59"/>
      <c r="E28" s="114"/>
      <c r="F28" s="68"/>
      <c r="G28" s="92"/>
      <c r="H28" s="92"/>
      <c r="I28" s="92"/>
      <c r="J28" s="68"/>
      <c r="K28" s="58"/>
      <c r="L28" s="69"/>
      <c r="M28" s="66"/>
      <c r="N28" s="102"/>
      <c r="O28" s="58"/>
      <c r="P28" s="92"/>
      <c r="Q28" s="115"/>
      <c r="R28" s="66"/>
      <c r="S28" s="67"/>
      <c r="T28" s="68"/>
      <c r="U28" s="92"/>
      <c r="V28" s="92"/>
      <c r="W28" s="68"/>
      <c r="X28" s="92"/>
      <c r="Y28" s="92"/>
      <c r="Z28" s="116"/>
      <c r="AA28" s="102"/>
      <c r="AB28" s="102"/>
      <c r="AC28" s="117"/>
      <c r="AD28" s="174"/>
      <c r="AE28" s="174"/>
      <c r="AF28" s="174"/>
      <c r="AW28" s="70"/>
      <c r="AX28" s="70"/>
      <c r="AY28" s="70"/>
      <c r="AZ28" s="70"/>
    </row>
    <row r="29" spans="1:52" ht="15" customHeight="1">
      <c r="A29" s="57"/>
      <c r="B29" s="59"/>
      <c r="C29" s="59"/>
      <c r="D29" s="59"/>
      <c r="E29" s="114"/>
      <c r="F29" s="68"/>
      <c r="G29" s="92"/>
      <c r="H29" s="92"/>
      <c r="I29" s="92"/>
      <c r="J29" s="68"/>
      <c r="K29" s="58"/>
      <c r="L29" s="69"/>
      <c r="M29" s="66"/>
      <c r="N29" s="102"/>
      <c r="O29" s="58"/>
      <c r="P29" s="92"/>
      <c r="Q29" s="115"/>
      <c r="R29" s="66"/>
      <c r="S29" s="67"/>
      <c r="T29" s="68"/>
      <c r="U29" s="92"/>
      <c r="V29" s="92"/>
      <c r="W29" s="68"/>
      <c r="X29" s="92"/>
      <c r="Y29" s="92"/>
      <c r="Z29" s="116"/>
      <c r="AA29" s="102"/>
      <c r="AB29" s="102"/>
      <c r="AC29" s="117"/>
      <c r="AD29" s="174"/>
      <c r="AE29" s="174"/>
      <c r="AF29" s="174"/>
      <c r="AW29" s="70"/>
      <c r="AX29" s="70"/>
      <c r="AY29" s="70"/>
      <c r="AZ29" s="70"/>
    </row>
    <row r="30" spans="1:52" ht="15" customHeight="1">
      <c r="A30" s="57"/>
      <c r="B30" s="59"/>
      <c r="C30" s="59"/>
      <c r="D30" s="59"/>
      <c r="E30" s="114"/>
      <c r="F30" s="68"/>
      <c r="G30" s="92"/>
      <c r="H30" s="92"/>
      <c r="I30" s="92"/>
      <c r="J30" s="68"/>
      <c r="K30" s="58"/>
      <c r="L30" s="69"/>
      <c r="M30" s="66"/>
      <c r="N30" s="102"/>
      <c r="O30" s="58"/>
      <c r="P30" s="92"/>
      <c r="Q30" s="115"/>
      <c r="R30" s="66"/>
      <c r="S30" s="67"/>
      <c r="T30" s="68"/>
      <c r="U30" s="92"/>
      <c r="V30" s="92"/>
      <c r="W30" s="68"/>
      <c r="X30" s="92"/>
      <c r="Y30" s="92"/>
      <c r="Z30" s="116"/>
      <c r="AA30" s="102"/>
      <c r="AB30" s="102"/>
      <c r="AC30" s="117"/>
      <c r="AD30" s="174"/>
      <c r="AE30" s="174"/>
      <c r="AF30" s="174"/>
      <c r="AW30" s="70"/>
      <c r="AX30" s="70"/>
      <c r="AY30" s="70"/>
      <c r="AZ30" s="70"/>
    </row>
    <row r="31" spans="1:52" ht="15" customHeight="1">
      <c r="A31" s="57"/>
      <c r="B31" s="59"/>
      <c r="C31" s="59"/>
      <c r="D31" s="59"/>
      <c r="E31" s="114"/>
      <c r="F31" s="68"/>
      <c r="G31" s="92"/>
      <c r="H31" s="92"/>
      <c r="I31" s="92"/>
      <c r="J31" s="68"/>
      <c r="K31" s="58"/>
      <c r="L31" s="69"/>
      <c r="M31" s="66"/>
      <c r="N31" s="102"/>
      <c r="O31" s="58"/>
      <c r="P31" s="92"/>
      <c r="Q31" s="66"/>
      <c r="R31" s="66"/>
      <c r="S31" s="67"/>
      <c r="T31" s="68"/>
      <c r="U31" s="92"/>
      <c r="V31" s="92"/>
      <c r="W31" s="68"/>
      <c r="X31" s="92"/>
      <c r="Y31" s="92"/>
      <c r="Z31" s="116"/>
      <c r="AA31" s="102"/>
      <c r="AB31" s="102"/>
      <c r="AC31" s="117"/>
      <c r="AD31" s="174"/>
      <c r="AE31" s="174"/>
      <c r="AF31" s="174"/>
      <c r="AW31" s="70"/>
      <c r="AX31" s="70"/>
      <c r="AY31" s="70"/>
      <c r="AZ31" s="70"/>
    </row>
    <row r="32" spans="1:52" ht="15" customHeight="1">
      <c r="A32" s="57"/>
      <c r="B32" s="59"/>
      <c r="C32" s="59"/>
      <c r="D32" s="59"/>
      <c r="E32" s="114"/>
      <c r="F32" s="68"/>
      <c r="G32" s="92"/>
      <c r="H32" s="92"/>
      <c r="I32" s="92"/>
      <c r="J32" s="68"/>
      <c r="K32" s="58"/>
      <c r="L32" s="69"/>
      <c r="M32" s="66"/>
      <c r="N32" s="102"/>
      <c r="O32" s="58"/>
      <c r="P32" s="92"/>
      <c r="Q32" s="66"/>
      <c r="R32" s="66"/>
      <c r="S32" s="67"/>
      <c r="T32" s="68"/>
      <c r="U32" s="92"/>
      <c r="V32" s="92"/>
      <c r="W32" s="68"/>
      <c r="X32" s="92"/>
      <c r="Y32" s="92"/>
      <c r="Z32" s="116"/>
      <c r="AA32" s="102"/>
      <c r="AB32" s="102"/>
      <c r="AC32" s="117"/>
      <c r="AD32" s="174"/>
      <c r="AE32" s="174"/>
      <c r="AF32" s="174"/>
      <c r="AW32" s="70"/>
      <c r="AX32" s="70"/>
      <c r="AY32" s="70"/>
      <c r="AZ32" s="70"/>
    </row>
    <row r="33" spans="1:52" ht="15" customHeight="1">
      <c r="A33" s="57"/>
      <c r="B33" s="59"/>
      <c r="C33" s="59"/>
      <c r="D33" s="59"/>
      <c r="E33" s="114"/>
      <c r="F33" s="68"/>
      <c r="G33" s="92"/>
      <c r="H33" s="92"/>
      <c r="I33" s="92"/>
      <c r="J33" s="68"/>
      <c r="K33" s="58"/>
      <c r="L33" s="69"/>
      <c r="M33" s="66"/>
      <c r="N33" s="102"/>
      <c r="O33" s="58"/>
      <c r="P33" s="92"/>
      <c r="Q33" s="66"/>
      <c r="R33" s="66"/>
      <c r="S33" s="67"/>
      <c r="T33" s="68"/>
      <c r="U33" s="92"/>
      <c r="V33" s="92"/>
      <c r="W33" s="68"/>
      <c r="X33" s="92"/>
      <c r="Y33" s="92"/>
      <c r="Z33" s="116"/>
      <c r="AA33" s="102"/>
      <c r="AB33" s="102"/>
      <c r="AC33" s="117"/>
      <c r="AD33" s="174"/>
      <c r="AE33" s="174"/>
      <c r="AF33" s="174"/>
      <c r="AW33" s="70"/>
      <c r="AX33" s="70"/>
      <c r="AY33" s="70"/>
      <c r="AZ33" s="70"/>
    </row>
    <row r="34" spans="1:52" ht="15" customHeight="1">
      <c r="A34" s="57"/>
      <c r="B34" s="59"/>
      <c r="C34" s="59"/>
      <c r="D34" s="59"/>
      <c r="E34" s="114"/>
      <c r="F34" s="68"/>
      <c r="G34" s="92"/>
      <c r="H34" s="92"/>
      <c r="I34" s="92"/>
      <c r="J34" s="68"/>
      <c r="K34" s="58"/>
      <c r="L34" s="69"/>
      <c r="M34" s="66"/>
      <c r="N34" s="102"/>
      <c r="O34" s="58"/>
      <c r="P34" s="92"/>
      <c r="Q34" s="66"/>
      <c r="R34" s="66"/>
      <c r="S34" s="67"/>
      <c r="T34" s="68"/>
      <c r="U34" s="92"/>
      <c r="V34" s="92"/>
      <c r="W34" s="68"/>
      <c r="X34" s="92"/>
      <c r="Y34" s="92"/>
      <c r="Z34" s="116"/>
      <c r="AA34" s="102"/>
      <c r="AB34" s="102"/>
      <c r="AC34" s="117"/>
      <c r="AD34" s="174"/>
      <c r="AE34" s="174"/>
      <c r="AF34" s="174"/>
      <c r="AW34" s="70"/>
      <c r="AX34" s="70"/>
      <c r="AY34" s="70"/>
      <c r="AZ34" s="70"/>
    </row>
    <row r="35" spans="1:52" ht="15" customHeight="1" thickBot="1">
      <c r="A35" s="118"/>
      <c r="B35" s="141"/>
      <c r="C35" s="141"/>
      <c r="D35" s="141"/>
      <c r="E35" s="72"/>
      <c r="F35" s="119"/>
      <c r="G35" s="72"/>
      <c r="H35" s="72"/>
      <c r="I35" s="93"/>
      <c r="J35" s="82"/>
      <c r="K35" s="72"/>
      <c r="L35" s="83"/>
      <c r="M35" s="80"/>
      <c r="N35" s="103"/>
      <c r="O35" s="120"/>
      <c r="P35" s="93"/>
      <c r="Q35" s="80"/>
      <c r="R35" s="80"/>
      <c r="S35" s="81"/>
      <c r="T35" s="82"/>
      <c r="U35" s="93"/>
      <c r="V35" s="93"/>
      <c r="W35" s="82"/>
      <c r="X35" s="93"/>
      <c r="Y35" s="93"/>
      <c r="Z35" s="121"/>
      <c r="AA35" s="103"/>
      <c r="AB35" s="103"/>
      <c r="AC35" s="122"/>
      <c r="AD35" s="174"/>
      <c r="AE35" s="174"/>
      <c r="AF35" s="174"/>
      <c r="AW35" s="70"/>
      <c r="AX35" s="70"/>
      <c r="AY35" s="70"/>
      <c r="AZ35" s="70"/>
    </row>
    <row r="51" ht="12.75">
      <c r="C51" s="56"/>
    </row>
    <row r="55" spans="13:15" ht="12.75">
      <c r="M55" s="254"/>
      <c r="N55" s="70"/>
      <c r="O55" s="85"/>
    </row>
  </sheetData>
  <mergeCells count="24">
    <mergeCell ref="N13:P13"/>
    <mergeCell ref="R12:R14"/>
    <mergeCell ref="F12:L12"/>
    <mergeCell ref="F13:I13"/>
    <mergeCell ref="T12:V12"/>
    <mergeCell ref="T13:T14"/>
    <mergeCell ref="U13:U14"/>
    <mergeCell ref="V13:V14"/>
    <mergeCell ref="Z15:AB15"/>
    <mergeCell ref="W12:Y12"/>
    <mergeCell ref="Z12:AC14"/>
    <mergeCell ref="W13:W14"/>
    <mergeCell ref="X13:X14"/>
    <mergeCell ref="Y13:Y14"/>
    <mergeCell ref="A12:E12"/>
    <mergeCell ref="S12:S14"/>
    <mergeCell ref="A13:A14"/>
    <mergeCell ref="D13:D14"/>
    <mergeCell ref="E13:E14"/>
    <mergeCell ref="J13:L13"/>
    <mergeCell ref="M12:Q12"/>
    <mergeCell ref="Q13:Q14"/>
    <mergeCell ref="C13:C14"/>
    <mergeCell ref="M13:M14"/>
  </mergeCells>
  <printOptions/>
  <pageMargins left="0.17" right="0.17" top="0.54" bottom="0.35" header="0.17" footer="0.16"/>
  <pageSetup horizontalDpi="600" verticalDpi="600" orientation="landscape" paperSize="9" r:id="rId1"/>
  <headerFooter alignWithMargins="0">
    <oddHeader>&amp;LPPO-2007&amp;C&amp;"Arial,Lihavoitu"&amp;16PAALUTUSPÖYTÄKIRJA&amp;"Arial,Normaali" &amp;12INJEKTOIDUT PORAPAALUT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W84"/>
  <sheetViews>
    <sheetView workbookViewId="0" topLeftCell="A34">
      <selection activeCell="AA24" sqref="AA24"/>
    </sheetView>
  </sheetViews>
  <sheetFormatPr defaultColWidth="9.140625" defaultRowHeight="12.75"/>
  <cols>
    <col min="1" max="6" width="9.57421875" style="198" customWidth="1"/>
    <col min="7" max="8" width="8.7109375" style="198" customWidth="1"/>
    <col min="9" max="10" width="10.140625" style="198" customWidth="1"/>
    <col min="11" max="11" width="6.28125" style="198" bestFit="1" customWidth="1"/>
    <col min="12" max="16384" width="9.140625" style="198" customWidth="1"/>
  </cols>
  <sheetData>
    <row r="1" spans="1:10" s="206" customFormat="1" ht="11.25">
      <c r="A1" s="706" t="s">
        <v>65</v>
      </c>
      <c r="B1" s="707"/>
      <c r="C1" s="510" t="s">
        <v>146</v>
      </c>
      <c r="D1" s="511"/>
      <c r="E1" s="510" t="s">
        <v>147</v>
      </c>
      <c r="F1" s="511"/>
      <c r="G1" s="510" t="s">
        <v>148</v>
      </c>
      <c r="H1" s="511"/>
      <c r="I1" s="511"/>
      <c r="J1" s="512"/>
    </row>
    <row r="2" spans="1:10" ht="19.5" customHeight="1" thickBot="1">
      <c r="A2" s="708"/>
      <c r="B2" s="709"/>
      <c r="C2" s="567"/>
      <c r="D2" s="317"/>
      <c r="E2" s="333"/>
      <c r="F2" s="317"/>
      <c r="G2" s="333"/>
      <c r="H2" s="317"/>
      <c r="I2" s="317"/>
      <c r="J2" s="334"/>
    </row>
    <row r="3" spans="1:10" ht="4.5" customHeight="1" thickBot="1">
      <c r="A3" s="237"/>
      <c r="B3" s="237"/>
      <c r="C3" s="237"/>
      <c r="D3" s="237"/>
      <c r="E3" s="237"/>
      <c r="F3" s="228"/>
      <c r="G3" s="228"/>
      <c r="H3" s="228"/>
      <c r="I3" s="109"/>
      <c r="J3" s="228"/>
    </row>
    <row r="4" spans="1:10" s="206" customFormat="1" ht="11.25">
      <c r="A4" s="706" t="s">
        <v>80</v>
      </c>
      <c r="B4" s="707"/>
      <c r="C4" s="510" t="s">
        <v>149</v>
      </c>
      <c r="D4" s="511"/>
      <c r="E4" s="511"/>
      <c r="F4" s="511"/>
      <c r="G4" s="511"/>
      <c r="H4" s="511"/>
      <c r="I4" s="511"/>
      <c r="J4" s="512"/>
    </row>
    <row r="5" spans="1:10" ht="15" customHeight="1">
      <c r="A5" s="710"/>
      <c r="B5" s="711"/>
      <c r="C5" s="313"/>
      <c r="D5" s="315"/>
      <c r="E5" s="315"/>
      <c r="F5" s="315"/>
      <c r="G5" s="315"/>
      <c r="H5" s="315"/>
      <c r="I5" s="315"/>
      <c r="J5" s="328"/>
    </row>
    <row r="6" spans="1:10" s="206" customFormat="1" ht="11.25">
      <c r="A6" s="516" t="s">
        <v>1</v>
      </c>
      <c r="B6" s="505"/>
      <c r="C6" s="505"/>
      <c r="D6" s="505"/>
      <c r="E6" s="505"/>
      <c r="F6" s="505"/>
      <c r="G6" s="517"/>
      <c r="H6" s="517"/>
      <c r="I6" s="517"/>
      <c r="J6" s="518"/>
    </row>
    <row r="7" spans="1:10" ht="15" customHeight="1">
      <c r="A7" s="329"/>
      <c r="B7" s="315"/>
      <c r="C7" s="201"/>
      <c r="D7" s="201"/>
      <c r="E7" s="315"/>
      <c r="F7" s="315"/>
      <c r="G7" s="160"/>
      <c r="H7" s="160"/>
      <c r="I7" s="160"/>
      <c r="J7" s="328"/>
    </row>
    <row r="8" spans="1:10" s="206" customFormat="1" ht="11.25">
      <c r="A8" s="513" t="s">
        <v>6</v>
      </c>
      <c r="B8" s="307"/>
      <c r="C8" s="307"/>
      <c r="D8" s="307"/>
      <c r="E8" s="307"/>
      <c r="F8" s="170"/>
      <c r="G8" s="170"/>
      <c r="H8" s="170"/>
      <c r="I8" s="514"/>
      <c r="J8" s="515"/>
    </row>
    <row r="9" spans="1:10" ht="15" customHeight="1" thickBot="1">
      <c r="A9" s="316"/>
      <c r="B9" s="317"/>
      <c r="C9" s="317"/>
      <c r="D9" s="317"/>
      <c r="E9" s="317"/>
      <c r="F9" s="165"/>
      <c r="G9" s="165"/>
      <c r="H9" s="165"/>
      <c r="I9" s="381"/>
      <c r="J9" s="168"/>
    </row>
    <row r="10" spans="1:10" ht="4.5" customHeight="1" thickBot="1">
      <c r="A10" s="237"/>
      <c r="B10" s="237"/>
      <c r="C10" s="237"/>
      <c r="D10" s="237"/>
      <c r="E10" s="237"/>
      <c r="F10" s="228"/>
      <c r="G10" s="228"/>
      <c r="H10" s="228"/>
      <c r="I10" s="109"/>
      <c r="J10" s="228"/>
    </row>
    <row r="11" spans="1:10" ht="12.75" customHeight="1">
      <c r="A11" s="706" t="s">
        <v>70</v>
      </c>
      <c r="B11" s="712"/>
      <c r="C11" s="565"/>
      <c r="D11" s="661" t="s">
        <v>67</v>
      </c>
      <c r="E11" s="701"/>
      <c r="F11" s="661" t="s">
        <v>68</v>
      </c>
      <c r="G11" s="701"/>
      <c r="H11" s="661" t="s">
        <v>69</v>
      </c>
      <c r="I11" s="662"/>
      <c r="J11" s="655"/>
    </row>
    <row r="12" spans="1:10" ht="19.5" customHeight="1">
      <c r="A12" s="713"/>
      <c r="B12" s="714"/>
      <c r="C12" s="656" t="s">
        <v>97</v>
      </c>
      <c r="D12" s="318" t="s">
        <v>71</v>
      </c>
      <c r="E12" s="320"/>
      <c r="F12" s="318" t="s">
        <v>71</v>
      </c>
      <c r="G12" s="321"/>
      <c r="H12" s="318" t="s">
        <v>72</v>
      </c>
      <c r="I12" s="321"/>
      <c r="J12" s="322" t="s">
        <v>73</v>
      </c>
    </row>
    <row r="13" spans="1:10" ht="19.5" customHeight="1">
      <c r="A13" s="710"/>
      <c r="B13" s="711"/>
      <c r="C13" s="656"/>
      <c r="D13" s="318" t="s">
        <v>74</v>
      </c>
      <c r="E13" s="320"/>
      <c r="F13" s="318" t="s">
        <v>74</v>
      </c>
      <c r="G13" s="321"/>
      <c r="H13" s="318" t="s">
        <v>75</v>
      </c>
      <c r="I13" s="321"/>
      <c r="J13" s="322" t="s">
        <v>73</v>
      </c>
    </row>
    <row r="14" spans="1:10" ht="19.5" customHeight="1">
      <c r="A14" s="323" t="s">
        <v>78</v>
      </c>
      <c r="B14" s="321"/>
      <c r="C14" s="321"/>
      <c r="D14" s="318"/>
      <c r="E14" s="320"/>
      <c r="F14" s="318"/>
      <c r="G14" s="321"/>
      <c r="H14" s="318"/>
      <c r="I14" s="321"/>
      <c r="J14" s="322" t="s">
        <v>79</v>
      </c>
    </row>
    <row r="15" spans="1:10" ht="19.5" customHeight="1">
      <c r="A15" s="323" t="s">
        <v>98</v>
      </c>
      <c r="B15" s="321"/>
      <c r="C15" s="321"/>
      <c r="D15" s="318"/>
      <c r="E15" s="324" t="s">
        <v>283</v>
      </c>
      <c r="F15" s="325"/>
      <c r="G15" s="324" t="s">
        <v>283</v>
      </c>
      <c r="H15" s="325"/>
      <c r="I15" s="321"/>
      <c r="J15" s="326" t="s">
        <v>283</v>
      </c>
    </row>
    <row r="16" spans="1:10" ht="19.5" customHeight="1">
      <c r="A16" s="323"/>
      <c r="B16" s="321" t="s">
        <v>99</v>
      </c>
      <c r="C16" s="321"/>
      <c r="D16" s="318"/>
      <c r="E16" s="500"/>
      <c r="F16" s="559"/>
      <c r="G16" s="321"/>
      <c r="H16" s="559"/>
      <c r="I16" s="321"/>
      <c r="J16" s="326"/>
    </row>
    <row r="17" spans="1:10" ht="19.5" customHeight="1">
      <c r="A17" s="323" t="s">
        <v>91</v>
      </c>
      <c r="B17" s="321"/>
      <c r="C17" s="321"/>
      <c r="D17" s="318"/>
      <c r="E17" s="500"/>
      <c r="F17" s="325"/>
      <c r="G17" s="321"/>
      <c r="H17" s="325"/>
      <c r="I17" s="321"/>
      <c r="J17" s="326" t="s">
        <v>76</v>
      </c>
    </row>
    <row r="18" spans="1:10" ht="19.5" customHeight="1">
      <c r="A18" s="323" t="s">
        <v>92</v>
      </c>
      <c r="B18" s="321"/>
      <c r="C18" s="321"/>
      <c r="D18" s="318"/>
      <c r="E18" s="500"/>
      <c r="F18" s="325"/>
      <c r="G18" s="321"/>
      <c r="H18" s="325"/>
      <c r="I18" s="321"/>
      <c r="J18" s="326" t="s">
        <v>76</v>
      </c>
    </row>
    <row r="19" spans="1:10" ht="19.5" customHeight="1" thickBot="1">
      <c r="A19" s="572" t="s">
        <v>77</v>
      </c>
      <c r="B19" s="327"/>
      <c r="C19" s="327"/>
      <c r="D19" s="573"/>
      <c r="E19" s="574"/>
      <c r="F19" s="575"/>
      <c r="G19" s="327"/>
      <c r="H19" s="575"/>
      <c r="I19" s="327"/>
      <c r="J19" s="576" t="s">
        <v>76</v>
      </c>
    </row>
    <row r="20" spans="1:10" ht="4.5" customHeight="1" thickBot="1">
      <c r="A20" s="237"/>
      <c r="B20" s="237"/>
      <c r="C20" s="237"/>
      <c r="D20" s="237"/>
      <c r="E20" s="237"/>
      <c r="F20" s="228"/>
      <c r="G20" s="228"/>
      <c r="H20" s="228"/>
      <c r="I20" s="109"/>
      <c r="J20" s="228"/>
    </row>
    <row r="21" spans="1:10" s="533" customFormat="1" ht="19.5" customHeight="1">
      <c r="A21" s="657" t="s">
        <v>224</v>
      </c>
      <c r="B21" s="696"/>
      <c r="C21" s="696"/>
      <c r="D21" s="696"/>
      <c r="E21" s="697"/>
      <c r="F21" s="698" t="s">
        <v>226</v>
      </c>
      <c r="G21" s="699"/>
      <c r="H21" s="699"/>
      <c r="I21" s="699"/>
      <c r="J21" s="700"/>
    </row>
    <row r="22" spans="1:10" s="533" customFormat="1" ht="19.5" customHeight="1">
      <c r="A22" s="558" t="s">
        <v>198</v>
      </c>
      <c r="B22" s="547"/>
      <c r="C22" s="325" t="s">
        <v>201</v>
      </c>
      <c r="D22" s="548"/>
      <c r="E22" s="549"/>
      <c r="F22" s="534"/>
      <c r="G22" s="559"/>
      <c r="H22" s="525"/>
      <c r="I22" s="603" t="s">
        <v>227</v>
      </c>
      <c r="J22" s="637" t="s">
        <v>228</v>
      </c>
    </row>
    <row r="23" spans="1:10" s="533" customFormat="1" ht="19.5" customHeight="1">
      <c r="A23" s="558" t="s">
        <v>199</v>
      </c>
      <c r="B23" s="559"/>
      <c r="C23" s="325" t="s">
        <v>225</v>
      </c>
      <c r="D23" s="559"/>
      <c r="E23" s="326"/>
      <c r="F23" s="558" t="s">
        <v>229</v>
      </c>
      <c r="G23" s="559"/>
      <c r="H23" s="324"/>
      <c r="I23" s="630"/>
      <c r="J23" s="638"/>
    </row>
    <row r="24" spans="1:10" ht="19.5" customHeight="1">
      <c r="A24" s="169" t="s">
        <v>166</v>
      </c>
      <c r="B24" s="237"/>
      <c r="C24" s="237"/>
      <c r="D24" s="237"/>
      <c r="E24" s="238"/>
      <c r="F24" s="561" t="s">
        <v>159</v>
      </c>
      <c r="G24" s="315"/>
      <c r="H24" s="314"/>
      <c r="I24" s="631"/>
      <c r="J24" s="638"/>
    </row>
    <row r="25" spans="1:10" s="533" customFormat="1" ht="19.5" customHeight="1">
      <c r="A25" s="534"/>
      <c r="B25" s="525"/>
      <c r="C25" s="525"/>
      <c r="D25" s="525"/>
      <c r="E25" s="524"/>
      <c r="F25" s="558" t="s">
        <v>160</v>
      </c>
      <c r="G25" s="321"/>
      <c r="H25" s="320"/>
      <c r="I25" s="632"/>
      <c r="J25" s="639"/>
    </row>
    <row r="26" spans="1:10" ht="19.5" customHeight="1">
      <c r="A26" s="481"/>
      <c r="B26" s="237"/>
      <c r="C26" s="237"/>
      <c r="D26" s="237"/>
      <c r="E26" s="238"/>
      <c r="F26" s="558" t="s">
        <v>172</v>
      </c>
      <c r="G26" s="559"/>
      <c r="H26" s="324" t="s">
        <v>101</v>
      </c>
      <c r="I26" s="630"/>
      <c r="J26" s="638"/>
    </row>
    <row r="27" spans="1:10" ht="19.5" customHeight="1">
      <c r="A27" s="481"/>
      <c r="B27" s="237"/>
      <c r="C27" s="237"/>
      <c r="D27" s="237"/>
      <c r="E27" s="238"/>
      <c r="F27" s="481"/>
      <c r="G27" s="237"/>
      <c r="H27" s="595" t="s">
        <v>102</v>
      </c>
      <c r="I27" s="633"/>
      <c r="J27" s="640"/>
    </row>
    <row r="28" spans="1:10" ht="19.5" customHeight="1" thickBot="1">
      <c r="A28" s="316"/>
      <c r="B28" s="317"/>
      <c r="C28" s="317"/>
      <c r="D28" s="317"/>
      <c r="E28" s="334"/>
      <c r="F28" s="558" t="s">
        <v>161</v>
      </c>
      <c r="G28" s="500"/>
      <c r="H28" s="560"/>
      <c r="I28" s="632"/>
      <c r="J28" s="638"/>
    </row>
    <row r="29" spans="1:10" ht="19.5" customHeight="1">
      <c r="A29" s="698" t="s">
        <v>89</v>
      </c>
      <c r="B29" s="699"/>
      <c r="C29" s="699"/>
      <c r="D29" s="699"/>
      <c r="E29" s="700"/>
      <c r="F29" s="558" t="s">
        <v>162</v>
      </c>
      <c r="G29" s="500"/>
      <c r="H29" s="560"/>
      <c r="I29" s="632"/>
      <c r="J29" s="638"/>
    </row>
    <row r="30" spans="1:10" s="533" customFormat="1" ht="19.5" customHeight="1">
      <c r="A30" s="558" t="s">
        <v>66</v>
      </c>
      <c r="B30" s="321"/>
      <c r="C30" s="318"/>
      <c r="D30" s="321"/>
      <c r="E30" s="322"/>
      <c r="F30" s="554" t="s">
        <v>230</v>
      </c>
      <c r="G30" s="497"/>
      <c r="H30" s="497" t="s">
        <v>110</v>
      </c>
      <c r="I30" s="634"/>
      <c r="J30" s="641"/>
    </row>
    <row r="31" spans="1:10" ht="19.5" customHeight="1">
      <c r="A31" s="558" t="s">
        <v>114</v>
      </c>
      <c r="B31" s="321"/>
      <c r="C31" s="318"/>
      <c r="D31" s="500"/>
      <c r="E31" s="326"/>
      <c r="F31" s="554"/>
      <c r="G31" s="497"/>
      <c r="H31" s="497" t="s">
        <v>100</v>
      </c>
      <c r="I31" s="635"/>
      <c r="J31" s="641"/>
    </row>
    <row r="32" spans="1:10" ht="19.5" customHeight="1">
      <c r="A32" s="535" t="s">
        <v>115</v>
      </c>
      <c r="B32" s="553"/>
      <c r="C32" s="502"/>
      <c r="D32" s="501"/>
      <c r="E32" s="503"/>
      <c r="F32" s="558" t="s">
        <v>275</v>
      </c>
      <c r="G32" s="497"/>
      <c r="H32" s="497"/>
      <c r="I32" s="636"/>
      <c r="J32" s="638"/>
    </row>
    <row r="33" spans="1:10" s="570" customFormat="1" ht="13.5" customHeight="1">
      <c r="A33" s="169" t="s">
        <v>166</v>
      </c>
      <c r="B33" s="236"/>
      <c r="C33" s="236"/>
      <c r="D33" s="236"/>
      <c r="E33" s="593"/>
      <c r="F33" s="169" t="s">
        <v>166</v>
      </c>
      <c r="G33" s="568"/>
      <c r="H33" s="517"/>
      <c r="I33" s="517"/>
      <c r="J33" s="569"/>
    </row>
    <row r="34" spans="1:10" s="570" customFormat="1" ht="19.5" customHeight="1">
      <c r="A34" s="169"/>
      <c r="B34" s="236"/>
      <c r="C34" s="236"/>
      <c r="D34" s="236"/>
      <c r="E34" s="593"/>
      <c r="F34" s="10"/>
      <c r="G34" s="236"/>
      <c r="H34" s="236"/>
      <c r="I34" s="236"/>
      <c r="J34" s="593"/>
    </row>
    <row r="35" spans="1:10" s="570" customFormat="1" ht="19.5" customHeight="1">
      <c r="A35" s="169"/>
      <c r="B35" s="236"/>
      <c r="C35" s="236"/>
      <c r="D35" s="236"/>
      <c r="E35" s="593"/>
      <c r="F35" s="169"/>
      <c r="G35" s="236"/>
      <c r="H35" s="236"/>
      <c r="I35" s="236"/>
      <c r="J35" s="593"/>
    </row>
    <row r="36" spans="1:10" s="570" customFormat="1" ht="19.5" customHeight="1">
      <c r="A36" s="169"/>
      <c r="B36" s="236"/>
      <c r="C36" s="236"/>
      <c r="D36" s="236"/>
      <c r="E36" s="593"/>
      <c r="F36" s="10"/>
      <c r="G36" s="236"/>
      <c r="H36" s="236"/>
      <c r="I36" s="236"/>
      <c r="J36" s="593"/>
    </row>
    <row r="37" spans="1:10" s="307" customFormat="1" ht="19.5" customHeight="1">
      <c r="A37" s="513"/>
      <c r="D37" s="550"/>
      <c r="E37" s="551"/>
      <c r="F37" s="513"/>
      <c r="G37" s="550"/>
      <c r="H37" s="564"/>
      <c r="J37" s="551"/>
    </row>
    <row r="38" spans="1:10" s="307" customFormat="1" ht="19.5" customHeight="1">
      <c r="A38" s="513"/>
      <c r="D38" s="550"/>
      <c r="E38" s="551"/>
      <c r="F38" s="513"/>
      <c r="G38" s="550"/>
      <c r="H38" s="564"/>
      <c r="J38" s="551"/>
    </row>
    <row r="39" spans="1:10" s="237" customFormat="1" ht="19.5" customHeight="1" thickBot="1">
      <c r="A39" s="316"/>
      <c r="B39" s="317"/>
      <c r="C39" s="317"/>
      <c r="D39" s="521"/>
      <c r="E39" s="523"/>
      <c r="F39" s="316"/>
      <c r="G39" s="521"/>
      <c r="H39" s="563"/>
      <c r="I39" s="317"/>
      <c r="J39" s="523"/>
    </row>
    <row r="40" spans="1:10" ht="4.5" customHeight="1" thickBot="1">
      <c r="A40" s="237"/>
      <c r="B40" s="237"/>
      <c r="C40" s="237"/>
      <c r="D40" s="237"/>
      <c r="E40" s="237"/>
      <c r="F40" s="228"/>
      <c r="G40" s="228"/>
      <c r="H40" s="228"/>
      <c r="I40" s="109"/>
      <c r="J40" s="228"/>
    </row>
    <row r="41" spans="1:10" s="307" customFormat="1" ht="11.25">
      <c r="A41" s="706" t="s">
        <v>116</v>
      </c>
      <c r="B41" s="712"/>
      <c r="C41" s="707"/>
      <c r="D41" s="579" t="s">
        <v>167</v>
      </c>
      <c r="E41" s="579"/>
      <c r="F41" s="511"/>
      <c r="G41" s="577"/>
      <c r="H41" s="579"/>
      <c r="I41" s="511"/>
      <c r="J41" s="578"/>
    </row>
    <row r="42" spans="1:10" s="307" customFormat="1" ht="17.25" customHeight="1">
      <c r="A42" s="710"/>
      <c r="B42" s="715"/>
      <c r="C42" s="711"/>
      <c r="D42" s="586"/>
      <c r="E42" s="587"/>
      <c r="F42" s="201"/>
      <c r="G42" s="588"/>
      <c r="H42" s="587"/>
      <c r="I42" s="201"/>
      <c r="J42" s="589"/>
    </row>
    <row r="43" spans="1:10" s="307" customFormat="1" ht="11.25">
      <c r="A43" s="580" t="s">
        <v>137</v>
      </c>
      <c r="B43" s="581"/>
      <c r="C43" s="582" t="s">
        <v>169</v>
      </c>
      <c r="D43" s="583"/>
      <c r="E43" s="582" t="s">
        <v>170</v>
      </c>
      <c r="F43" s="585"/>
      <c r="G43" s="564" t="s">
        <v>171</v>
      </c>
      <c r="H43" s="564"/>
      <c r="J43" s="551"/>
    </row>
    <row r="44" spans="1:10" s="237" customFormat="1" ht="19.5" customHeight="1" thickBot="1">
      <c r="A44" s="316"/>
      <c r="B44" s="566"/>
      <c r="C44" s="333"/>
      <c r="D44" s="584"/>
      <c r="E44" s="522"/>
      <c r="F44" s="566"/>
      <c r="G44" s="521"/>
      <c r="H44" s="563"/>
      <c r="I44" s="317"/>
      <c r="J44" s="523"/>
    </row>
    <row r="45" spans="1:10" ht="4.5" customHeight="1" thickBot="1">
      <c r="A45" s="237"/>
      <c r="B45" s="237"/>
      <c r="C45" s="237"/>
      <c r="D45" s="237"/>
      <c r="E45" s="237"/>
      <c r="F45" s="228"/>
      <c r="G45" s="228"/>
      <c r="H45" s="228"/>
      <c r="I45" s="109"/>
      <c r="J45" s="228"/>
    </row>
    <row r="46" spans="1:13" s="206" customFormat="1" ht="11.25">
      <c r="A46" s="527" t="s">
        <v>137</v>
      </c>
      <c r="B46" s="511"/>
      <c r="C46" s="510" t="s">
        <v>168</v>
      </c>
      <c r="D46" s="511"/>
      <c r="E46" s="511"/>
      <c r="F46" s="511"/>
      <c r="G46" s="511"/>
      <c r="H46" s="511"/>
      <c r="I46" s="511"/>
      <c r="J46" s="512"/>
      <c r="L46" s="170"/>
      <c r="M46" s="520"/>
    </row>
    <row r="47" spans="1:13" ht="19.5" customHeight="1" thickBot="1">
      <c r="A47" s="316"/>
      <c r="B47" s="317"/>
      <c r="C47" s="333"/>
      <c r="D47" s="317"/>
      <c r="E47" s="317"/>
      <c r="F47" s="317"/>
      <c r="G47" s="317"/>
      <c r="H47" s="317"/>
      <c r="I47" s="317"/>
      <c r="J47" s="334"/>
      <c r="L47" s="228"/>
      <c r="M47" s="109"/>
    </row>
    <row r="48" spans="1:10" ht="4.5" customHeight="1" thickBot="1">
      <c r="A48" s="237"/>
      <c r="B48" s="237"/>
      <c r="C48" s="237"/>
      <c r="D48" s="237"/>
      <c r="E48" s="237"/>
      <c r="F48" s="228"/>
      <c r="G48" s="228"/>
      <c r="H48" s="228"/>
      <c r="I48" s="109"/>
      <c r="J48" s="228"/>
    </row>
    <row r="49" spans="1:10" s="237" customFormat="1" ht="12.75" customHeight="1">
      <c r="A49" s="706" t="s">
        <v>93</v>
      </c>
      <c r="B49" s="707"/>
      <c r="C49" s="511" t="s">
        <v>176</v>
      </c>
      <c r="D49" s="528"/>
      <c r="E49" s="529" t="s">
        <v>16</v>
      </c>
      <c r="F49" s="195"/>
      <c r="G49" s="530"/>
      <c r="H49" s="195"/>
      <c r="I49" s="510" t="s">
        <v>129</v>
      </c>
      <c r="J49" s="531"/>
    </row>
    <row r="50" spans="1:10" s="206" customFormat="1" ht="20.25" customHeight="1" thickBot="1">
      <c r="A50" s="708"/>
      <c r="B50" s="709"/>
      <c r="C50" s="201"/>
      <c r="D50" s="314"/>
      <c r="E50" s="148"/>
      <c r="F50" s="307"/>
      <c r="G50" s="307"/>
      <c r="I50" s="532"/>
      <c r="J50" s="526"/>
    </row>
    <row r="51" spans="1:10" ht="18" customHeight="1">
      <c r="A51" s="702" t="s">
        <v>174</v>
      </c>
      <c r="B51" s="704" t="s">
        <v>56</v>
      </c>
      <c r="C51" s="704" t="s">
        <v>260</v>
      </c>
      <c r="D51" s="722" t="s">
        <v>82</v>
      </c>
      <c r="E51" s="758" t="s">
        <v>259</v>
      </c>
      <c r="F51" s="759"/>
      <c r="G51" s="794"/>
      <c r="H51" s="716" t="s">
        <v>205</v>
      </c>
      <c r="I51" s="717"/>
      <c r="J51" s="718"/>
    </row>
    <row r="52" spans="1:10" s="336" customFormat="1" ht="18" customHeight="1">
      <c r="A52" s="703"/>
      <c r="B52" s="705"/>
      <c r="C52" s="705"/>
      <c r="D52" s="723"/>
      <c r="E52" s="454" t="s">
        <v>90</v>
      </c>
      <c r="F52" s="455" t="s">
        <v>276</v>
      </c>
      <c r="G52" s="456" t="s">
        <v>231</v>
      </c>
      <c r="H52" s="719"/>
      <c r="I52" s="720"/>
      <c r="J52" s="721"/>
    </row>
    <row r="53" spans="1:10" ht="19.5" customHeight="1">
      <c r="A53" s="337"/>
      <c r="B53" s="338"/>
      <c r="C53" s="338"/>
      <c r="D53" s="338"/>
      <c r="E53" s="451"/>
      <c r="F53" s="452"/>
      <c r="G53" s="453"/>
      <c r="H53" s="321"/>
      <c r="I53" s="321"/>
      <c r="J53" s="322"/>
    </row>
    <row r="54" spans="1:10" ht="19.5" customHeight="1">
      <c r="A54" s="337"/>
      <c r="B54" s="338"/>
      <c r="C54" s="338"/>
      <c r="D54" s="338"/>
      <c r="E54" s="451"/>
      <c r="F54" s="452"/>
      <c r="G54" s="453"/>
      <c r="H54" s="321"/>
      <c r="I54" s="321"/>
      <c r="J54" s="322"/>
    </row>
    <row r="55" spans="1:10" ht="19.5" customHeight="1">
      <c r="A55" s="337"/>
      <c r="B55" s="338"/>
      <c r="C55" s="338"/>
      <c r="D55" s="338"/>
      <c r="E55" s="451"/>
      <c r="F55" s="452"/>
      <c r="G55" s="453"/>
      <c r="H55" s="321"/>
      <c r="I55" s="321"/>
      <c r="J55" s="322"/>
    </row>
    <row r="56" spans="1:23" ht="19.5" customHeight="1">
      <c r="A56" s="337"/>
      <c r="B56" s="338"/>
      <c r="C56" s="338"/>
      <c r="D56" s="338"/>
      <c r="E56" s="451"/>
      <c r="F56" s="452"/>
      <c r="G56" s="453"/>
      <c r="H56" s="321"/>
      <c r="I56" s="321"/>
      <c r="J56" s="322"/>
      <c r="L56" s="225"/>
      <c r="M56" s="225"/>
      <c r="N56" s="594"/>
      <c r="U56" s="225"/>
      <c r="V56" s="225"/>
      <c r="W56" s="225"/>
    </row>
    <row r="57" spans="1:10" ht="19.5" customHeight="1">
      <c r="A57" s="337"/>
      <c r="B57" s="338"/>
      <c r="C57" s="338"/>
      <c r="D57" s="338"/>
      <c r="E57" s="451"/>
      <c r="F57" s="452"/>
      <c r="G57" s="453"/>
      <c r="H57" s="321"/>
      <c r="I57" s="321"/>
      <c r="J57" s="322"/>
    </row>
    <row r="58" spans="1:10" ht="19.5" customHeight="1">
      <c r="A58" s="337"/>
      <c r="B58" s="338"/>
      <c r="C58" s="338"/>
      <c r="D58" s="338"/>
      <c r="E58" s="451"/>
      <c r="F58" s="452"/>
      <c r="G58" s="453"/>
      <c r="H58" s="321"/>
      <c r="I58" s="321"/>
      <c r="J58" s="322"/>
    </row>
    <row r="59" spans="1:10" ht="19.5" customHeight="1">
      <c r="A59" s="337"/>
      <c r="B59" s="338"/>
      <c r="C59" s="338"/>
      <c r="D59" s="338"/>
      <c r="E59" s="451"/>
      <c r="F59" s="452"/>
      <c r="G59" s="453"/>
      <c r="H59" s="321"/>
      <c r="I59" s="321"/>
      <c r="J59" s="322"/>
    </row>
    <row r="60" spans="1:10" ht="19.5" customHeight="1">
      <c r="A60" s="337"/>
      <c r="B60" s="338"/>
      <c r="C60" s="338"/>
      <c r="D60" s="338"/>
      <c r="E60" s="451"/>
      <c r="F60" s="452"/>
      <c r="G60" s="453"/>
      <c r="H60" s="321"/>
      <c r="I60" s="321"/>
      <c r="J60" s="322"/>
    </row>
    <row r="61" spans="1:10" ht="19.5" customHeight="1">
      <c r="A61" s="337"/>
      <c r="B61" s="338"/>
      <c r="C61" s="338"/>
      <c r="D61" s="338"/>
      <c r="E61" s="451"/>
      <c r="F61" s="452"/>
      <c r="G61" s="453"/>
      <c r="H61" s="321"/>
      <c r="I61" s="321"/>
      <c r="J61" s="322"/>
    </row>
    <row r="62" spans="1:10" ht="19.5" customHeight="1">
      <c r="A62" s="337"/>
      <c r="B62" s="338"/>
      <c r="C62" s="338"/>
      <c r="D62" s="338"/>
      <c r="E62" s="451"/>
      <c r="F62" s="452"/>
      <c r="G62" s="453"/>
      <c r="H62" s="321"/>
      <c r="I62" s="321"/>
      <c r="J62" s="322"/>
    </row>
    <row r="63" spans="1:10" ht="19.5" customHeight="1">
      <c r="A63" s="337"/>
      <c r="B63" s="338"/>
      <c r="C63" s="338"/>
      <c r="D63" s="338"/>
      <c r="E63" s="451"/>
      <c r="F63" s="452"/>
      <c r="G63" s="453"/>
      <c r="H63" s="321"/>
      <c r="I63" s="321"/>
      <c r="J63" s="322"/>
    </row>
    <row r="64" spans="1:10" ht="19.5" customHeight="1">
      <c r="A64" s="337"/>
      <c r="B64" s="338"/>
      <c r="C64" s="338"/>
      <c r="D64" s="338"/>
      <c r="E64" s="451"/>
      <c r="F64" s="452"/>
      <c r="G64" s="453"/>
      <c r="H64" s="321"/>
      <c r="I64" s="321"/>
      <c r="J64" s="322"/>
    </row>
    <row r="65" spans="1:10" ht="19.5" customHeight="1">
      <c r="A65" s="337"/>
      <c r="B65" s="338"/>
      <c r="C65" s="338"/>
      <c r="D65" s="338"/>
      <c r="E65" s="451"/>
      <c r="F65" s="452"/>
      <c r="G65" s="453"/>
      <c r="H65" s="321"/>
      <c r="I65" s="321"/>
      <c r="J65" s="322"/>
    </row>
    <row r="66" spans="1:10" ht="19.5" customHeight="1">
      <c r="A66" s="337"/>
      <c r="B66" s="338"/>
      <c r="C66" s="338"/>
      <c r="D66" s="338"/>
      <c r="E66" s="451"/>
      <c r="F66" s="452"/>
      <c r="G66" s="453"/>
      <c r="H66" s="321"/>
      <c r="I66" s="321"/>
      <c r="J66" s="322"/>
    </row>
    <row r="67" spans="1:10" ht="19.5" customHeight="1">
      <c r="A67" s="337"/>
      <c r="B67" s="338"/>
      <c r="C67" s="338"/>
      <c r="D67" s="338"/>
      <c r="E67" s="451"/>
      <c r="F67" s="452"/>
      <c r="G67" s="453"/>
      <c r="H67" s="321"/>
      <c r="I67" s="321"/>
      <c r="J67" s="322"/>
    </row>
    <row r="68" spans="1:10" ht="19.5" customHeight="1">
      <c r="A68" s="337"/>
      <c r="B68" s="338"/>
      <c r="C68" s="338"/>
      <c r="D68" s="338"/>
      <c r="E68" s="451"/>
      <c r="F68" s="452"/>
      <c r="G68" s="453"/>
      <c r="H68" s="321"/>
      <c r="I68" s="321"/>
      <c r="J68" s="322"/>
    </row>
    <row r="69" spans="1:10" ht="19.5" customHeight="1">
      <c r="A69" s="337"/>
      <c r="B69" s="338"/>
      <c r="C69" s="338"/>
      <c r="D69" s="338"/>
      <c r="E69" s="451"/>
      <c r="F69" s="452"/>
      <c r="G69" s="453"/>
      <c r="H69" s="321"/>
      <c r="I69" s="321"/>
      <c r="J69" s="322"/>
    </row>
    <row r="70" spans="1:10" ht="19.5" customHeight="1">
      <c r="A70" s="337"/>
      <c r="B70" s="338"/>
      <c r="C70" s="338"/>
      <c r="D70" s="338"/>
      <c r="E70" s="451"/>
      <c r="F70" s="452"/>
      <c r="G70" s="453"/>
      <c r="H70" s="321"/>
      <c r="I70" s="321"/>
      <c r="J70" s="322"/>
    </row>
    <row r="71" spans="1:10" ht="19.5" customHeight="1">
      <c r="A71" s="337"/>
      <c r="B71" s="338"/>
      <c r="C71" s="338"/>
      <c r="D71" s="338"/>
      <c r="E71" s="451"/>
      <c r="F71" s="452"/>
      <c r="G71" s="453"/>
      <c r="H71" s="321"/>
      <c r="I71" s="321"/>
      <c r="J71" s="322"/>
    </row>
    <row r="72" spans="1:10" ht="19.5" customHeight="1">
      <c r="A72" s="337"/>
      <c r="B72" s="338"/>
      <c r="C72" s="338"/>
      <c r="D72" s="338"/>
      <c r="E72" s="451"/>
      <c r="F72" s="452"/>
      <c r="G72" s="453"/>
      <c r="H72" s="321"/>
      <c r="I72" s="321"/>
      <c r="J72" s="322"/>
    </row>
    <row r="73" spans="1:10" ht="19.5" customHeight="1">
      <c r="A73" s="337"/>
      <c r="B73" s="338"/>
      <c r="C73" s="338"/>
      <c r="D73" s="338"/>
      <c r="E73" s="451"/>
      <c r="F73" s="452"/>
      <c r="G73" s="453"/>
      <c r="H73" s="321"/>
      <c r="I73" s="321"/>
      <c r="J73" s="322"/>
    </row>
    <row r="74" spans="1:10" ht="19.5" customHeight="1">
      <c r="A74" s="337"/>
      <c r="B74" s="338"/>
      <c r="C74" s="338"/>
      <c r="D74" s="338"/>
      <c r="E74" s="451"/>
      <c r="F74" s="452"/>
      <c r="G74" s="453"/>
      <c r="H74" s="321"/>
      <c r="I74" s="321"/>
      <c r="J74" s="322"/>
    </row>
    <row r="75" spans="1:10" ht="19.5" customHeight="1">
      <c r="A75" s="337"/>
      <c r="B75" s="338"/>
      <c r="C75" s="338"/>
      <c r="D75" s="338"/>
      <c r="E75" s="451"/>
      <c r="F75" s="452"/>
      <c r="G75" s="453"/>
      <c r="H75" s="321"/>
      <c r="I75" s="321"/>
      <c r="J75" s="322"/>
    </row>
    <row r="76" spans="1:10" ht="19.5" customHeight="1">
      <c r="A76" s="337"/>
      <c r="B76" s="338"/>
      <c r="C76" s="338"/>
      <c r="D76" s="338"/>
      <c r="E76" s="451"/>
      <c r="F76" s="452"/>
      <c r="G76" s="453"/>
      <c r="H76" s="321"/>
      <c r="I76" s="321"/>
      <c r="J76" s="322"/>
    </row>
    <row r="77" spans="1:10" ht="19.5" customHeight="1">
      <c r="A77" s="337"/>
      <c r="B77" s="338"/>
      <c r="C77" s="338"/>
      <c r="D77" s="338"/>
      <c r="E77" s="451"/>
      <c r="F77" s="452"/>
      <c r="G77" s="453"/>
      <c r="H77" s="321"/>
      <c r="I77" s="321"/>
      <c r="J77" s="322"/>
    </row>
    <row r="78" spans="1:10" ht="19.5" customHeight="1">
      <c r="A78" s="337"/>
      <c r="B78" s="338"/>
      <c r="C78" s="338"/>
      <c r="D78" s="338"/>
      <c r="E78" s="451"/>
      <c r="F78" s="452"/>
      <c r="G78" s="453"/>
      <c r="H78" s="321"/>
      <c r="I78" s="321"/>
      <c r="J78" s="322"/>
    </row>
    <row r="79" spans="1:10" ht="19.5" customHeight="1">
      <c r="A79" s="337"/>
      <c r="B79" s="338"/>
      <c r="C79" s="338"/>
      <c r="D79" s="338"/>
      <c r="E79" s="451"/>
      <c r="F79" s="452"/>
      <c r="G79" s="453"/>
      <c r="H79" s="321"/>
      <c r="I79" s="321"/>
      <c r="J79" s="322"/>
    </row>
    <row r="80" spans="1:10" ht="19.5" customHeight="1">
      <c r="A80" s="337"/>
      <c r="B80" s="338"/>
      <c r="C80" s="338"/>
      <c r="D80" s="338"/>
      <c r="E80" s="451"/>
      <c r="F80" s="452"/>
      <c r="G80" s="453"/>
      <c r="H80" s="321"/>
      <c r="I80" s="321"/>
      <c r="J80" s="322"/>
    </row>
    <row r="81" spans="1:10" ht="19.5" customHeight="1">
      <c r="A81" s="337"/>
      <c r="B81" s="338"/>
      <c r="C81" s="338"/>
      <c r="D81" s="338"/>
      <c r="E81" s="451"/>
      <c r="F81" s="452"/>
      <c r="G81" s="453"/>
      <c r="H81" s="321"/>
      <c r="I81" s="321"/>
      <c r="J81" s="322"/>
    </row>
    <row r="82" spans="1:10" ht="19.5" customHeight="1">
      <c r="A82" s="337"/>
      <c r="B82" s="338"/>
      <c r="C82" s="338"/>
      <c r="D82" s="338"/>
      <c r="E82" s="451"/>
      <c r="F82" s="452"/>
      <c r="G82" s="453"/>
      <c r="H82" s="321"/>
      <c r="I82" s="321"/>
      <c r="J82" s="322"/>
    </row>
    <row r="83" spans="1:10" ht="19.5" customHeight="1">
      <c r="A83" s="337"/>
      <c r="B83" s="338"/>
      <c r="C83" s="338"/>
      <c r="D83" s="338"/>
      <c r="E83" s="451"/>
      <c r="F83" s="452"/>
      <c r="G83" s="453"/>
      <c r="H83" s="321"/>
      <c r="I83" s="321"/>
      <c r="J83" s="322"/>
    </row>
    <row r="84" spans="1:10" ht="19.5" customHeight="1">
      <c r="A84" s="337"/>
      <c r="B84" s="338"/>
      <c r="C84" s="338"/>
      <c r="D84" s="338"/>
      <c r="E84" s="451"/>
      <c r="F84" s="452"/>
      <c r="G84" s="453"/>
      <c r="H84" s="321"/>
      <c r="I84" s="321"/>
      <c r="J84" s="322"/>
    </row>
  </sheetData>
  <mergeCells count="18">
    <mergeCell ref="A51:A52"/>
    <mergeCell ref="E51:G51"/>
    <mergeCell ref="H51:J52"/>
    <mergeCell ref="B51:B52"/>
    <mergeCell ref="C51:C52"/>
    <mergeCell ref="D51:D52"/>
    <mergeCell ref="A1:B2"/>
    <mergeCell ref="A4:B5"/>
    <mergeCell ref="A11:B13"/>
    <mergeCell ref="D11:E11"/>
    <mergeCell ref="H11:J11"/>
    <mergeCell ref="C12:C13"/>
    <mergeCell ref="A21:E21"/>
    <mergeCell ref="F21:J21"/>
    <mergeCell ref="A29:E29"/>
    <mergeCell ref="A41:C42"/>
    <mergeCell ref="A49:B50"/>
    <mergeCell ref="F11:G11"/>
  </mergeCells>
  <printOptions/>
  <pageMargins left="0.71" right="0.15" top="0.59" bottom="0.43" header="0.24" footer="0.17"/>
  <pageSetup horizontalDpi="600" verticalDpi="600" orientation="portrait" paperSize="9" r:id="rId1"/>
  <headerFooter alignWithMargins="0">
    <oddHeader>&amp;L&amp;"Arial,Lihavoitu"&amp;14PAALUTUSPÖYTÄKIRJA &amp;C&amp;12               INJEKTOIDUT PORAPAALUT</oddHeader>
  </headerFooter>
  <rowBreaks count="1" manualBreakCount="1">
    <brk id="47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Z73"/>
  <sheetViews>
    <sheetView workbookViewId="0" topLeftCell="A1">
      <selection activeCell="AA24" sqref="AA24"/>
    </sheetView>
  </sheetViews>
  <sheetFormatPr defaultColWidth="9.140625" defaultRowHeight="12.75"/>
  <cols>
    <col min="1" max="25" width="3.7109375" style="174" customWidth="1"/>
    <col min="26" max="16384" width="6.7109375" style="174" customWidth="1"/>
  </cols>
  <sheetData>
    <row r="1" spans="1:25" s="151" customFormat="1" ht="8.25">
      <c r="A1" s="5" t="s">
        <v>0</v>
      </c>
      <c r="B1" s="2"/>
      <c r="C1" s="2"/>
      <c r="D1" s="2"/>
      <c r="E1" s="2"/>
      <c r="F1" s="2"/>
      <c r="G1" s="7"/>
      <c r="H1" s="7"/>
      <c r="I1" s="7"/>
      <c r="J1" s="7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50"/>
    </row>
    <row r="2" spans="1:25" s="154" customFormat="1" ht="15.75">
      <c r="A2" s="3"/>
      <c r="B2" s="4"/>
      <c r="C2" s="4"/>
      <c r="D2" s="4"/>
      <c r="E2" s="4"/>
      <c r="F2" s="4"/>
      <c r="G2" s="152"/>
      <c r="H2" s="152"/>
      <c r="I2" s="152"/>
      <c r="J2" s="152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153"/>
    </row>
    <row r="3" spans="1:25" s="151" customFormat="1" ht="8.25">
      <c r="A3" s="157" t="s">
        <v>1</v>
      </c>
      <c r="B3" s="145"/>
      <c r="C3" s="145"/>
      <c r="D3" s="145"/>
      <c r="E3" s="145"/>
      <c r="F3" s="145"/>
      <c r="G3" s="144"/>
      <c r="H3" s="144"/>
      <c r="I3" s="144"/>
      <c r="J3" s="144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58"/>
    </row>
    <row r="4" spans="1:25" s="163" customFormat="1" ht="15">
      <c r="A4" s="159"/>
      <c r="B4" s="160"/>
      <c r="C4" s="160"/>
      <c r="D4" s="160"/>
      <c r="E4" s="160"/>
      <c r="F4" s="160"/>
      <c r="G4" s="161"/>
      <c r="H4" s="161"/>
      <c r="I4" s="161"/>
      <c r="J4" s="161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2"/>
    </row>
    <row r="5" spans="1:25" s="151" customFormat="1" ht="8.25">
      <c r="A5" s="157" t="s">
        <v>2</v>
      </c>
      <c r="B5" s="145"/>
      <c r="C5" s="145"/>
      <c r="D5" s="145"/>
      <c r="E5" s="145"/>
      <c r="F5" s="145"/>
      <c r="G5" s="144"/>
      <c r="H5" s="144"/>
      <c r="I5" s="144"/>
      <c r="J5" s="144"/>
      <c r="K5" s="146" t="s">
        <v>3</v>
      </c>
      <c r="L5" s="145"/>
      <c r="M5" s="144"/>
      <c r="N5" s="144"/>
      <c r="O5" s="144"/>
      <c r="P5" s="144"/>
      <c r="Q5" s="146" t="s">
        <v>4</v>
      </c>
      <c r="R5" s="145"/>
      <c r="S5" s="144"/>
      <c r="T5" s="144"/>
      <c r="U5" s="145"/>
      <c r="V5" s="145"/>
      <c r="W5" s="146" t="s">
        <v>5</v>
      </c>
      <c r="X5" s="145"/>
      <c r="Y5" s="158"/>
    </row>
    <row r="6" spans="1:25" s="163" customFormat="1" ht="18.75" customHeight="1" thickBot="1">
      <c r="A6" s="164"/>
      <c r="B6" s="165"/>
      <c r="C6" s="165"/>
      <c r="D6" s="165"/>
      <c r="E6" s="165"/>
      <c r="F6" s="165"/>
      <c r="G6" s="166"/>
      <c r="H6" s="166"/>
      <c r="I6" s="166"/>
      <c r="J6" s="166"/>
      <c r="K6" s="167"/>
      <c r="L6" s="165"/>
      <c r="M6" s="166"/>
      <c r="N6" s="166"/>
      <c r="O6" s="166"/>
      <c r="P6" s="166"/>
      <c r="Q6" s="167"/>
      <c r="R6" s="165"/>
      <c r="S6" s="166"/>
      <c r="T6" s="166"/>
      <c r="U6" s="165"/>
      <c r="V6" s="165"/>
      <c r="W6" s="167"/>
      <c r="X6" s="165"/>
      <c r="Y6" s="168"/>
    </row>
    <row r="7" spans="1:25" ht="3" customHeight="1" thickBot="1">
      <c r="A7" s="169"/>
      <c r="B7" s="170"/>
      <c r="C7" s="170"/>
      <c r="D7" s="170"/>
      <c r="E7" s="170"/>
      <c r="F7" s="170"/>
      <c r="G7" s="171"/>
      <c r="H7" s="171"/>
      <c r="I7" s="171"/>
      <c r="J7" s="171"/>
      <c r="K7" s="171"/>
      <c r="L7" s="171"/>
      <c r="M7" s="171"/>
      <c r="N7" s="171"/>
      <c r="O7" s="170"/>
      <c r="P7" s="170"/>
      <c r="Q7" s="172"/>
      <c r="R7" s="172"/>
      <c r="S7" s="170"/>
      <c r="T7" s="170"/>
      <c r="U7" s="172"/>
      <c r="V7" s="172"/>
      <c r="W7" s="170"/>
      <c r="X7" s="170"/>
      <c r="Y7" s="173"/>
    </row>
    <row r="8" spans="1:25" s="151" customFormat="1" ht="8.25">
      <c r="A8" s="5" t="s">
        <v>6</v>
      </c>
      <c r="B8" s="2"/>
      <c r="C8" s="2"/>
      <c r="D8" s="2"/>
      <c r="E8" s="2"/>
      <c r="F8" s="2"/>
      <c r="G8" s="7"/>
      <c r="H8" s="7"/>
      <c r="I8" s="7"/>
      <c r="J8" s="7"/>
      <c r="K8" s="7"/>
      <c r="L8" s="7"/>
      <c r="M8" s="7"/>
      <c r="N8" s="7"/>
      <c r="O8" s="175"/>
      <c r="P8" s="175"/>
      <c r="Q8" s="255" t="s">
        <v>8</v>
      </c>
      <c r="R8" s="176"/>
      <c r="S8" s="175"/>
      <c r="T8" s="175"/>
      <c r="U8" s="256" t="s">
        <v>133</v>
      </c>
      <c r="V8" s="175"/>
      <c r="W8" s="175"/>
      <c r="X8" s="175"/>
      <c r="Y8" s="150"/>
    </row>
    <row r="9" spans="1:25" s="154" customFormat="1" ht="15.75">
      <c r="A9" s="3"/>
      <c r="B9" s="4"/>
      <c r="C9" s="4"/>
      <c r="D9" s="4"/>
      <c r="E9" s="4"/>
      <c r="F9" s="4"/>
      <c r="G9" s="152"/>
      <c r="H9" s="152"/>
      <c r="I9" s="152"/>
      <c r="J9" s="152"/>
      <c r="K9" s="152"/>
      <c r="L9" s="152"/>
      <c r="M9" s="152"/>
      <c r="N9" s="152"/>
      <c r="O9" s="177"/>
      <c r="P9" s="177"/>
      <c r="Q9" s="235"/>
      <c r="R9" s="178"/>
      <c r="S9" s="179"/>
      <c r="T9" s="179"/>
      <c r="U9" s="257"/>
      <c r="V9" s="179"/>
      <c r="W9" s="340"/>
      <c r="X9" s="179"/>
      <c r="Y9" s="180"/>
    </row>
    <row r="10" spans="1:25" s="151" customFormat="1" ht="8.25">
      <c r="A10" s="157" t="s">
        <v>1</v>
      </c>
      <c r="B10" s="145"/>
      <c r="C10" s="145"/>
      <c r="D10" s="145"/>
      <c r="E10" s="145"/>
      <c r="F10" s="145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2"/>
      <c r="R10" s="182"/>
      <c r="S10" s="181"/>
      <c r="T10" s="181"/>
      <c r="U10" s="181"/>
      <c r="V10" s="181"/>
      <c r="W10" s="145"/>
      <c r="X10" s="181"/>
      <c r="Y10" s="183"/>
    </row>
    <row r="11" spans="1:25" s="163" customFormat="1" ht="15">
      <c r="A11" s="159"/>
      <c r="B11" s="160"/>
      <c r="C11" s="160"/>
      <c r="D11" s="160"/>
      <c r="E11" s="160"/>
      <c r="F11" s="160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8"/>
      <c r="R11" s="178"/>
      <c r="S11" s="179"/>
      <c r="T11" s="179"/>
      <c r="U11" s="179"/>
      <c r="V11" s="179"/>
      <c r="W11" s="160"/>
      <c r="X11" s="179"/>
      <c r="Y11" s="180"/>
    </row>
    <row r="12" spans="1:25" s="151" customFormat="1" ht="8.25" customHeight="1">
      <c r="A12" s="157" t="s">
        <v>16</v>
      </c>
      <c r="B12" s="145"/>
      <c r="C12" s="145"/>
      <c r="D12" s="145"/>
      <c r="E12" s="145"/>
      <c r="F12" s="145"/>
      <c r="G12" s="181"/>
      <c r="H12" s="181"/>
      <c r="I12" s="181"/>
      <c r="J12" s="181"/>
      <c r="K12" s="181"/>
      <c r="L12" s="181"/>
      <c r="M12" s="181"/>
      <c r="N12" s="181"/>
      <c r="O12" s="146" t="s">
        <v>7</v>
      </c>
      <c r="P12" s="145"/>
      <c r="Q12" s="181"/>
      <c r="R12" s="181"/>
      <c r="S12" s="144"/>
      <c r="T12" s="144"/>
      <c r="U12" s="145"/>
      <c r="V12" s="145"/>
      <c r="W12" s="181"/>
      <c r="X12" s="181"/>
      <c r="Y12" s="183"/>
    </row>
    <row r="13" spans="1:25" s="163" customFormat="1" ht="15.75" thickBot="1">
      <c r="A13" s="164"/>
      <c r="B13" s="165"/>
      <c r="C13" s="165"/>
      <c r="D13" s="165"/>
      <c r="E13" s="165"/>
      <c r="F13" s="165"/>
      <c r="G13" s="185"/>
      <c r="H13" s="185"/>
      <c r="I13" s="185"/>
      <c r="J13" s="185"/>
      <c r="K13" s="185"/>
      <c r="L13" s="185"/>
      <c r="M13" s="185"/>
      <c r="N13" s="185"/>
      <c r="O13" s="167"/>
      <c r="P13" s="165"/>
      <c r="Q13" s="185"/>
      <c r="R13" s="185"/>
      <c r="S13" s="166"/>
      <c r="T13" s="166"/>
      <c r="U13" s="165"/>
      <c r="V13" s="165"/>
      <c r="W13" s="185"/>
      <c r="X13" s="185"/>
      <c r="Y13" s="187"/>
    </row>
    <row r="14" spans="1:25" ht="3" customHeight="1" thickBot="1">
      <c r="A14" s="188"/>
      <c r="B14" s="189"/>
      <c r="C14" s="189"/>
      <c r="D14" s="189"/>
      <c r="E14" s="189"/>
      <c r="F14" s="189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90"/>
      <c r="T14" s="190"/>
      <c r="U14" s="191"/>
      <c r="V14" s="191"/>
      <c r="W14" s="189"/>
      <c r="X14" s="189"/>
      <c r="Y14" s="192"/>
    </row>
    <row r="15" spans="1:25" ht="8.25" customHeight="1">
      <c r="A15" s="795" t="s">
        <v>12</v>
      </c>
      <c r="B15" s="796"/>
      <c r="C15" s="796"/>
      <c r="D15" s="258"/>
      <c r="E15" s="189"/>
      <c r="F15" s="189"/>
      <c r="G15" s="156"/>
      <c r="H15" s="156"/>
      <c r="I15" s="156"/>
      <c r="J15" s="156"/>
      <c r="K15" s="256" t="s">
        <v>38</v>
      </c>
      <c r="L15" s="2"/>
      <c r="M15" s="156"/>
      <c r="N15" s="156"/>
      <c r="O15" s="156"/>
      <c r="P15" s="156"/>
      <c r="Q15" s="156"/>
      <c r="R15" s="156"/>
      <c r="S15" s="256" t="s">
        <v>62</v>
      </c>
      <c r="T15" s="2"/>
      <c r="U15" s="191"/>
      <c r="V15" s="191"/>
      <c r="W15" s="189"/>
      <c r="X15" s="189"/>
      <c r="Y15" s="192"/>
    </row>
    <row r="16" spans="1:25" s="163" customFormat="1" ht="15.75">
      <c r="A16" s="797"/>
      <c r="B16" s="798"/>
      <c r="C16" s="798"/>
      <c r="D16" s="4"/>
      <c r="E16" s="160"/>
      <c r="F16" s="160"/>
      <c r="G16" s="179"/>
      <c r="H16" s="179"/>
      <c r="I16" s="179"/>
      <c r="J16" s="179"/>
      <c r="K16" s="257"/>
      <c r="L16" s="160"/>
      <c r="M16" s="179"/>
      <c r="N16" s="179"/>
      <c r="O16" s="179"/>
      <c r="P16" s="179"/>
      <c r="Q16" s="179"/>
      <c r="R16" s="179"/>
      <c r="S16" s="257"/>
      <c r="T16" s="160"/>
      <c r="U16" s="161"/>
      <c r="V16" s="161"/>
      <c r="W16" s="160"/>
      <c r="X16" s="160"/>
      <c r="Y16" s="180"/>
    </row>
    <row r="17" spans="1:25" s="206" customFormat="1" ht="11.25">
      <c r="A17" s="199" t="s">
        <v>39</v>
      </c>
      <c r="B17" s="200"/>
      <c r="C17" s="200"/>
      <c r="D17" s="200"/>
      <c r="E17" s="200"/>
      <c r="F17" s="200"/>
      <c r="G17" s="201"/>
      <c r="H17" s="201"/>
      <c r="I17" s="201"/>
      <c r="J17" s="201"/>
      <c r="K17" s="201"/>
      <c r="L17" s="201"/>
      <c r="M17" s="201"/>
      <c r="N17" s="202" t="s">
        <v>64</v>
      </c>
      <c r="O17" s="259"/>
      <c r="P17" s="203"/>
      <c r="R17" s="260"/>
      <c r="S17" s="200"/>
      <c r="T17" s="200"/>
      <c r="U17" s="200"/>
      <c r="V17" s="204" t="s">
        <v>40</v>
      </c>
      <c r="X17" s="201"/>
      <c r="Y17" s="205"/>
    </row>
    <row r="18" spans="1:25" ht="21.75" customHeight="1">
      <c r="A18" s="207"/>
      <c r="B18" s="208"/>
      <c r="C18" s="208"/>
      <c r="D18" s="208"/>
      <c r="E18" s="208"/>
      <c r="F18" s="208"/>
      <c r="G18" s="209"/>
      <c r="H18" s="209"/>
      <c r="I18" s="209"/>
      <c r="J18" s="209"/>
      <c r="K18" s="209"/>
      <c r="L18" s="209"/>
      <c r="M18" s="209"/>
      <c r="N18" s="210"/>
      <c r="O18" s="211"/>
      <c r="P18" s="211"/>
      <c r="Q18" s="211"/>
      <c r="R18" s="261"/>
      <c r="S18" s="208"/>
      <c r="T18" s="208"/>
      <c r="U18" s="208"/>
      <c r="V18" s="212"/>
      <c r="W18" s="209"/>
      <c r="X18" s="209"/>
      <c r="Y18" s="213"/>
    </row>
    <row r="19" spans="1:25" ht="21.75" customHeight="1" thickBot="1">
      <c r="A19" s="215"/>
      <c r="B19" s="216"/>
      <c r="C19" s="216"/>
      <c r="D19" s="216"/>
      <c r="E19" s="216"/>
      <c r="F19" s="216"/>
      <c r="G19" s="217"/>
      <c r="H19" s="217"/>
      <c r="I19" s="217"/>
      <c r="J19" s="217"/>
      <c r="K19" s="217"/>
      <c r="L19" s="217"/>
      <c r="M19" s="217"/>
      <c r="N19" s="218"/>
      <c r="O19" s="219"/>
      <c r="P19" s="219"/>
      <c r="R19" s="262"/>
      <c r="S19" s="216"/>
      <c r="T19" s="216"/>
      <c r="U19" s="216"/>
      <c r="V19" s="220"/>
      <c r="X19" s="217"/>
      <c r="Y19" s="221"/>
    </row>
    <row r="20" spans="1:25" s="206" customFormat="1" ht="11.25">
      <c r="A20" s="207" t="s">
        <v>41</v>
      </c>
      <c r="B20" s="208"/>
      <c r="C20" s="208"/>
      <c r="D20" s="208"/>
      <c r="E20" s="208"/>
      <c r="F20" s="208"/>
      <c r="G20" s="263"/>
      <c r="H20" s="263"/>
      <c r="I20" s="263"/>
      <c r="J20" s="263"/>
      <c r="K20" s="208"/>
      <c r="L20" s="200"/>
      <c r="M20" s="264" t="s">
        <v>42</v>
      </c>
      <c r="N20" s="265"/>
      <c r="O20" s="266"/>
      <c r="P20" s="266"/>
      <c r="Q20" s="266"/>
      <c r="R20" s="201"/>
      <c r="S20" s="208"/>
      <c r="T20" s="264" t="s">
        <v>285</v>
      </c>
      <c r="V20" s="265"/>
      <c r="W20" s="266"/>
      <c r="X20" s="263"/>
      <c r="Y20" s="267"/>
    </row>
    <row r="21" spans="1:25" s="163" customFormat="1" ht="21.75" customHeight="1">
      <c r="A21" s="268"/>
      <c r="B21" s="269"/>
      <c r="C21" s="269"/>
      <c r="D21" s="269"/>
      <c r="E21" s="269"/>
      <c r="F21" s="269"/>
      <c r="G21" s="270"/>
      <c r="H21" s="270"/>
      <c r="I21" s="270"/>
      <c r="J21" s="270"/>
      <c r="K21" s="269"/>
      <c r="L21" s="269"/>
      <c r="M21" s="271"/>
      <c r="N21" s="269"/>
      <c r="O21" s="270"/>
      <c r="P21" s="270"/>
      <c r="Q21" s="270"/>
      <c r="R21" s="270"/>
      <c r="S21" s="269"/>
      <c r="T21" s="271"/>
      <c r="U21" s="269"/>
      <c r="V21" s="269"/>
      <c r="W21" s="270"/>
      <c r="X21" s="270"/>
      <c r="Y21" s="272"/>
    </row>
    <row r="22" spans="1:25" s="163" customFormat="1" ht="21.75" customHeight="1" thickBot="1">
      <c r="A22" s="273"/>
      <c r="B22" s="228"/>
      <c r="C22" s="228"/>
      <c r="D22" s="228"/>
      <c r="E22" s="228"/>
      <c r="F22" s="228"/>
      <c r="G22" s="108"/>
      <c r="H22" s="108"/>
      <c r="I22" s="108"/>
      <c r="J22" s="108"/>
      <c r="K22" s="228"/>
      <c r="L22" s="228"/>
      <c r="M22" s="274"/>
      <c r="N22" s="228"/>
      <c r="S22" s="228"/>
      <c r="T22" s="274"/>
      <c r="V22" s="228"/>
      <c r="X22" s="108"/>
      <c r="Y22" s="229"/>
    </row>
    <row r="23" spans="1:25" ht="12.75">
      <c r="A23" s="275" t="s">
        <v>43</v>
      </c>
      <c r="B23" s="276"/>
      <c r="C23" s="265"/>
      <c r="D23" s="189"/>
      <c r="E23" s="189"/>
      <c r="F23" s="189"/>
      <c r="G23" s="156"/>
      <c r="H23" s="156"/>
      <c r="I23" s="156"/>
      <c r="J23" s="811" t="s">
        <v>44</v>
      </c>
      <c r="K23" s="812"/>
      <c r="L23" s="812"/>
      <c r="M23" s="812"/>
      <c r="N23" s="812"/>
      <c r="O23" s="812"/>
      <c r="P23" s="812"/>
      <c r="Q23" s="812"/>
      <c r="R23" s="812"/>
      <c r="S23" s="812"/>
      <c r="T23" s="812"/>
      <c r="U23" s="812"/>
      <c r="V23" s="812"/>
      <c r="W23" s="812"/>
      <c r="X23" s="812"/>
      <c r="Y23" s="813"/>
    </row>
    <row r="24" spans="1:25" ht="12.75" customHeight="1">
      <c r="A24" s="277"/>
      <c r="B24" s="278"/>
      <c r="C24" s="279"/>
      <c r="D24" s="802" t="s">
        <v>269</v>
      </c>
      <c r="E24" s="803"/>
      <c r="F24" s="803"/>
      <c r="G24" s="803"/>
      <c r="H24" s="803"/>
      <c r="I24" s="804"/>
      <c r="J24" s="280"/>
      <c r="K24" s="214"/>
      <c r="L24" s="281"/>
      <c r="M24" s="280"/>
      <c r="N24" s="214"/>
      <c r="O24" s="281"/>
      <c r="P24" s="817" t="s">
        <v>267</v>
      </c>
      <c r="Q24" s="809"/>
      <c r="R24" s="818"/>
      <c r="S24" s="809" t="s">
        <v>268</v>
      </c>
      <c r="T24" s="809"/>
      <c r="U24" s="809"/>
      <c r="V24" s="654" t="s">
        <v>63</v>
      </c>
      <c r="W24" s="282"/>
      <c r="X24" s="282"/>
      <c r="Y24" s="283"/>
    </row>
    <row r="25" spans="1:25" s="56" customFormat="1" ht="11.25">
      <c r="A25" s="799" t="s">
        <v>58</v>
      </c>
      <c r="B25" s="800"/>
      <c r="C25" s="801"/>
      <c r="D25" s="806" t="s">
        <v>67</v>
      </c>
      <c r="E25" s="807"/>
      <c r="F25" s="807"/>
      <c r="G25" s="806" t="s">
        <v>270</v>
      </c>
      <c r="H25" s="807"/>
      <c r="I25" s="808"/>
      <c r="J25" s="806" t="s">
        <v>265</v>
      </c>
      <c r="K25" s="807"/>
      <c r="L25" s="808"/>
      <c r="M25" s="814" t="s">
        <v>266</v>
      </c>
      <c r="N25" s="815"/>
      <c r="O25" s="816"/>
      <c r="P25" s="814"/>
      <c r="Q25" s="815"/>
      <c r="R25" s="816"/>
      <c r="S25" s="810"/>
      <c r="T25" s="810"/>
      <c r="U25" s="810"/>
      <c r="V25" s="202"/>
      <c r="W25" s="260"/>
      <c r="X25" s="260"/>
      <c r="Y25" s="284"/>
    </row>
    <row r="26" spans="1:25" s="163" customFormat="1" ht="21.75" customHeight="1">
      <c r="A26" s="285"/>
      <c r="B26" s="270"/>
      <c r="C26" s="286"/>
      <c r="D26" s="271"/>
      <c r="E26" s="269"/>
      <c r="F26" s="287"/>
      <c r="G26" s="271"/>
      <c r="H26" s="270"/>
      <c r="I26" s="286"/>
      <c r="J26" s="288"/>
      <c r="K26" s="270"/>
      <c r="L26" s="286"/>
      <c r="M26" s="288"/>
      <c r="N26" s="269"/>
      <c r="O26" s="286"/>
      <c r="P26" s="271"/>
      <c r="Q26" s="269"/>
      <c r="R26" s="287"/>
      <c r="S26" s="271"/>
      <c r="T26" s="269"/>
      <c r="U26" s="287"/>
      <c r="V26" s="271"/>
      <c r="W26" s="270"/>
      <c r="X26" s="269"/>
      <c r="Y26" s="289"/>
    </row>
    <row r="27" spans="1:25" s="163" customFormat="1" ht="21.75" customHeight="1" thickBot="1">
      <c r="A27" s="290"/>
      <c r="B27" s="291"/>
      <c r="C27" s="292"/>
      <c r="D27" s="293"/>
      <c r="E27" s="294"/>
      <c r="F27" s="295"/>
      <c r="G27" s="293"/>
      <c r="H27" s="291"/>
      <c r="I27" s="292"/>
      <c r="J27" s="186"/>
      <c r="K27" s="185"/>
      <c r="L27" s="296"/>
      <c r="M27" s="297"/>
      <c r="N27" s="294"/>
      <c r="O27" s="292"/>
      <c r="P27" s="293"/>
      <c r="Q27" s="294"/>
      <c r="R27" s="295"/>
      <c r="S27" s="293"/>
      <c r="T27" s="294"/>
      <c r="U27" s="295"/>
      <c r="V27" s="167"/>
      <c r="W27" s="185"/>
      <c r="X27" s="165"/>
      <c r="Y27" s="168"/>
    </row>
    <row r="28" spans="1:25" ht="3" customHeight="1" thickBot="1">
      <c r="A28" s="230"/>
      <c r="B28" s="231"/>
      <c r="C28" s="231"/>
      <c r="D28" s="231"/>
      <c r="E28" s="231"/>
      <c r="F28" s="231"/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231"/>
      <c r="X28" s="231"/>
      <c r="Y28" s="232"/>
    </row>
    <row r="29" spans="1:25" ht="15.75">
      <c r="A29" s="298" t="s">
        <v>271</v>
      </c>
      <c r="B29" s="299"/>
      <c r="C29" s="265"/>
      <c r="D29" s="265"/>
      <c r="E29" s="265"/>
      <c r="F29" s="265"/>
      <c r="G29" s="234"/>
      <c r="H29" s="234"/>
      <c r="I29" s="234"/>
      <c r="J29" s="234"/>
      <c r="K29" s="264"/>
      <c r="L29" s="265"/>
      <c r="M29" s="265"/>
      <c r="N29" s="265"/>
      <c r="O29" s="300"/>
      <c r="P29" s="300"/>
      <c r="Q29" s="265"/>
      <c r="R29" s="265"/>
      <c r="S29" s="300"/>
      <c r="T29" s="300"/>
      <c r="U29" s="265"/>
      <c r="V29" s="265"/>
      <c r="W29" s="234"/>
      <c r="X29" s="234"/>
      <c r="Y29" s="301"/>
    </row>
    <row r="30" spans="1:25" s="206" customFormat="1" ht="11.25">
      <c r="A30" s="207" t="s">
        <v>45</v>
      </c>
      <c r="B30" s="208"/>
      <c r="C30" s="208"/>
      <c r="D30" s="208"/>
      <c r="E30" s="263"/>
      <c r="F30" s="263"/>
      <c r="G30" s="263"/>
      <c r="H30" s="263"/>
      <c r="I30" s="263"/>
      <c r="J30" s="263"/>
      <c r="K30" s="212" t="s">
        <v>46</v>
      </c>
      <c r="L30" s="208"/>
      <c r="M30" s="263"/>
      <c r="N30" s="263"/>
      <c r="O30" s="263"/>
      <c r="P30" s="263"/>
      <c r="Q30" s="208"/>
      <c r="R30" s="208"/>
      <c r="S30" s="208"/>
      <c r="T30" s="208"/>
      <c r="U30" s="208"/>
      <c r="V30" s="208"/>
      <c r="W30" s="263"/>
      <c r="X30" s="263"/>
      <c r="Y30" s="267"/>
    </row>
    <row r="31" spans="1:25" s="163" customFormat="1" ht="21.75" customHeight="1">
      <c r="A31" s="268"/>
      <c r="B31" s="269"/>
      <c r="C31" s="269"/>
      <c r="D31" s="269"/>
      <c r="E31" s="270"/>
      <c r="F31" s="270"/>
      <c r="G31" s="270"/>
      <c r="H31" s="270"/>
      <c r="I31" s="270"/>
      <c r="J31" s="270"/>
      <c r="K31" s="271"/>
      <c r="L31" s="269"/>
      <c r="M31" s="270"/>
      <c r="N31" s="270"/>
      <c r="O31" s="270"/>
      <c r="P31" s="270"/>
      <c r="Q31" s="269"/>
      <c r="R31" s="269"/>
      <c r="S31" s="269"/>
      <c r="T31" s="269"/>
      <c r="U31" s="269"/>
      <c r="V31" s="269"/>
      <c r="W31" s="270"/>
      <c r="X31" s="270"/>
      <c r="Y31" s="272"/>
    </row>
    <row r="32" spans="1:25" s="163" customFormat="1" ht="21.75" customHeight="1" thickBot="1">
      <c r="A32" s="302"/>
      <c r="B32" s="294"/>
      <c r="C32" s="294"/>
      <c r="D32" s="294"/>
      <c r="E32" s="291"/>
      <c r="F32" s="291"/>
      <c r="G32" s="291"/>
      <c r="H32" s="291"/>
      <c r="I32" s="291"/>
      <c r="J32" s="291"/>
      <c r="K32" s="293"/>
      <c r="L32" s="294"/>
      <c r="M32" s="291"/>
      <c r="N32" s="291"/>
      <c r="O32" s="294"/>
      <c r="P32" s="294"/>
      <c r="Q32" s="294"/>
      <c r="R32" s="294"/>
      <c r="S32" s="294"/>
      <c r="T32" s="294"/>
      <c r="U32" s="294"/>
      <c r="V32" s="294"/>
      <c r="W32" s="291"/>
      <c r="X32" s="291"/>
      <c r="Y32" s="303"/>
    </row>
    <row r="33" spans="1:25" ht="3" customHeight="1" thickBot="1">
      <c r="A33" s="169"/>
      <c r="B33" s="170"/>
      <c r="C33" s="170"/>
      <c r="D33" s="170"/>
      <c r="E33" s="170"/>
      <c r="F33" s="170"/>
      <c r="G33" s="231"/>
      <c r="H33" s="231"/>
      <c r="I33" s="231"/>
      <c r="J33" s="231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231"/>
      <c r="X33" s="231"/>
      <c r="Y33" s="232"/>
    </row>
    <row r="34" spans="1:25" ht="12.75">
      <c r="A34" s="188" t="s">
        <v>47</v>
      </c>
      <c r="B34" s="189"/>
      <c r="C34" s="189"/>
      <c r="D34" s="189"/>
      <c r="E34" s="189"/>
      <c r="F34" s="189"/>
      <c r="G34" s="156"/>
      <c r="H34" s="156"/>
      <c r="I34" s="156"/>
      <c r="J34" s="156"/>
      <c r="K34" s="189"/>
      <c r="L34" s="189"/>
      <c r="M34" s="189"/>
      <c r="N34" s="189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92"/>
    </row>
    <row r="35" spans="1:25" s="163" customFormat="1" ht="15">
      <c r="A35" s="273"/>
      <c r="B35" s="228"/>
      <c r="C35" s="228"/>
      <c r="D35" s="228"/>
      <c r="E35" s="228"/>
      <c r="F35" s="228"/>
      <c r="G35" s="108"/>
      <c r="H35" s="108"/>
      <c r="I35" s="108"/>
      <c r="J35" s="108"/>
      <c r="K35" s="228"/>
      <c r="L35" s="228"/>
      <c r="M35" s="228"/>
      <c r="N35" s="22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229"/>
    </row>
    <row r="36" spans="1:25" s="163" customFormat="1" ht="15">
      <c r="A36" s="273"/>
      <c r="B36" s="228"/>
      <c r="C36" s="228"/>
      <c r="D36" s="228"/>
      <c r="E36" s="228"/>
      <c r="F36" s="228"/>
      <c r="G36" s="108"/>
      <c r="H36" s="108"/>
      <c r="I36" s="108"/>
      <c r="J36" s="108"/>
      <c r="K36" s="228"/>
      <c r="L36" s="228"/>
      <c r="M36" s="228"/>
      <c r="N36" s="22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229"/>
    </row>
    <row r="37" spans="1:25" s="163" customFormat="1" ht="15">
      <c r="A37" s="273"/>
      <c r="B37" s="228"/>
      <c r="C37" s="228"/>
      <c r="D37" s="228"/>
      <c r="E37" s="228"/>
      <c r="F37" s="228"/>
      <c r="G37" s="108"/>
      <c r="H37" s="108"/>
      <c r="I37" s="108"/>
      <c r="J37" s="108"/>
      <c r="K37" s="228"/>
      <c r="L37" s="228"/>
      <c r="M37" s="228"/>
      <c r="N37" s="22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229"/>
    </row>
    <row r="38" spans="1:25" ht="15">
      <c r="A38" s="159"/>
      <c r="B38" s="160"/>
      <c r="C38" s="160"/>
      <c r="D38" s="160"/>
      <c r="E38" s="160"/>
      <c r="F38" s="160"/>
      <c r="G38" s="179"/>
      <c r="H38" s="179"/>
      <c r="I38" s="179"/>
      <c r="J38" s="179"/>
      <c r="K38" s="160"/>
      <c r="L38" s="160"/>
      <c r="M38" s="160"/>
      <c r="N38" s="160"/>
      <c r="O38" s="160"/>
      <c r="P38" s="160"/>
      <c r="Q38" s="260" t="s">
        <v>272</v>
      </c>
      <c r="R38" s="260"/>
      <c r="S38" s="304"/>
      <c r="T38" s="304"/>
      <c r="U38" s="260"/>
      <c r="V38" s="260"/>
      <c r="W38" s="200"/>
      <c r="X38" s="205" t="s">
        <v>48</v>
      </c>
      <c r="Y38" s="305"/>
    </row>
    <row r="39" spans="1:25" s="198" customFormat="1" ht="12.75">
      <c r="A39" s="10" t="s">
        <v>49</v>
      </c>
      <c r="B39" s="236"/>
      <c r="C39" s="236"/>
      <c r="D39" s="236"/>
      <c r="E39" s="236"/>
      <c r="F39" s="236"/>
      <c r="G39" s="237"/>
      <c r="H39" s="237"/>
      <c r="I39" s="237"/>
      <c r="J39" s="237"/>
      <c r="K39" s="236"/>
      <c r="L39" s="236"/>
      <c r="M39" s="236"/>
      <c r="N39" s="236"/>
      <c r="O39" s="227"/>
      <c r="P39" s="227"/>
      <c r="Q39" s="227"/>
      <c r="R39" s="227"/>
      <c r="S39" s="236"/>
      <c r="T39" s="236"/>
      <c r="U39" s="227"/>
      <c r="V39" s="227"/>
      <c r="W39" s="237"/>
      <c r="X39" s="237"/>
      <c r="Y39" s="238"/>
    </row>
    <row r="40" spans="1:25" s="151" customFormat="1" ht="8.25">
      <c r="A40" s="6"/>
      <c r="B40" s="111"/>
      <c r="C40" s="111" t="s">
        <v>136</v>
      </c>
      <c r="D40" s="111"/>
      <c r="E40" s="111"/>
      <c r="F40" s="111"/>
      <c r="G40" s="107"/>
      <c r="H40" s="107"/>
      <c r="I40" s="126" t="s">
        <v>7</v>
      </c>
      <c r="J40" s="126"/>
      <c r="K40" s="126"/>
      <c r="L40" s="126"/>
      <c r="M40" s="107"/>
      <c r="N40" s="107"/>
      <c r="O40" s="107"/>
      <c r="P40" s="107"/>
      <c r="Q40" s="107"/>
      <c r="R40" s="126" t="s">
        <v>250</v>
      </c>
      <c r="T40" s="126"/>
      <c r="U40" s="126"/>
      <c r="V40" s="126"/>
      <c r="W40" s="107"/>
      <c r="X40" s="107"/>
      <c r="Y40" s="233"/>
    </row>
    <row r="41" spans="1:26" s="163" customFormat="1" ht="22.5" customHeight="1">
      <c r="A41" s="240"/>
      <c r="B41" s="306"/>
      <c r="C41" s="160"/>
      <c r="D41" s="160"/>
      <c r="E41" s="179"/>
      <c r="F41" s="179"/>
      <c r="G41" s="108"/>
      <c r="H41" s="108"/>
      <c r="I41" s="160"/>
      <c r="J41" s="160"/>
      <c r="K41" s="179"/>
      <c r="L41" s="179"/>
      <c r="M41" s="179"/>
      <c r="N41" s="179"/>
      <c r="O41" s="179"/>
      <c r="P41" s="108"/>
      <c r="Q41" s="108"/>
      <c r="R41" s="160"/>
      <c r="S41" s="160"/>
      <c r="T41" s="160"/>
      <c r="U41" s="179"/>
      <c r="V41" s="179"/>
      <c r="W41" s="179"/>
      <c r="X41" s="179"/>
      <c r="Y41" s="229"/>
      <c r="Z41" s="108"/>
    </row>
    <row r="42" spans="1:26" s="151" customFormat="1" ht="8.25">
      <c r="A42" s="241"/>
      <c r="B42" s="126"/>
      <c r="C42" s="126" t="s">
        <v>137</v>
      </c>
      <c r="D42" s="126"/>
      <c r="E42" s="111"/>
      <c r="F42" s="111"/>
      <c r="G42" s="126"/>
      <c r="H42" s="126"/>
      <c r="I42" s="111" t="s">
        <v>249</v>
      </c>
      <c r="J42" s="111"/>
      <c r="K42" s="107"/>
      <c r="L42" s="107"/>
      <c r="M42" s="107"/>
      <c r="N42" s="107"/>
      <c r="O42" s="107"/>
      <c r="P42" s="107"/>
      <c r="Q42" s="107"/>
      <c r="R42" s="111" t="s">
        <v>249</v>
      </c>
      <c r="T42" s="111"/>
      <c r="U42" s="107"/>
      <c r="V42" s="107"/>
      <c r="W42" s="107"/>
      <c r="X42" s="107"/>
      <c r="Y42" s="233"/>
      <c r="Z42" s="107"/>
    </row>
    <row r="43" spans="1:26" s="239" customFormat="1" ht="19.5" customHeight="1">
      <c r="A43" s="242"/>
      <c r="B43" s="245"/>
      <c r="C43" s="243"/>
      <c r="D43" s="243"/>
      <c r="E43" s="244"/>
      <c r="F43" s="244"/>
      <c r="G43" s="245"/>
      <c r="H43" s="245"/>
      <c r="I43" s="244"/>
      <c r="J43" s="244"/>
      <c r="K43" s="246"/>
      <c r="L43" s="246"/>
      <c r="M43" s="246"/>
      <c r="N43" s="246"/>
      <c r="O43" s="246"/>
      <c r="P43" s="247"/>
      <c r="Q43" s="247"/>
      <c r="R43" s="244"/>
      <c r="S43" s="244"/>
      <c r="T43" s="244"/>
      <c r="U43" s="246"/>
      <c r="V43" s="246"/>
      <c r="W43" s="246"/>
      <c r="X43" s="246"/>
      <c r="Y43" s="248"/>
      <c r="Z43" s="247"/>
    </row>
    <row r="44" spans="1:26" s="151" customFormat="1" ht="9" thickBot="1">
      <c r="A44" s="249"/>
      <c r="B44" s="250"/>
      <c r="C44" s="250"/>
      <c r="D44" s="250"/>
      <c r="E44" s="251"/>
      <c r="F44" s="251"/>
      <c r="G44" s="250"/>
      <c r="H44" s="250"/>
      <c r="I44" s="252"/>
      <c r="J44" s="252"/>
      <c r="K44" s="252"/>
      <c r="L44" s="252"/>
      <c r="M44" s="252"/>
      <c r="N44" s="252"/>
      <c r="O44" s="252"/>
      <c r="P44" s="252"/>
      <c r="Q44" s="251"/>
      <c r="R44" s="251"/>
      <c r="S44" s="252"/>
      <c r="T44" s="252"/>
      <c r="U44" s="252"/>
      <c r="V44" s="252"/>
      <c r="W44" s="252"/>
      <c r="X44" s="252"/>
      <c r="Y44" s="253"/>
      <c r="Z44" s="107"/>
    </row>
    <row r="45" spans="1:26" ht="3" customHeight="1" thickBot="1">
      <c r="A45" s="226"/>
      <c r="B45" s="227"/>
      <c r="C45" s="18"/>
      <c r="D45" s="18"/>
      <c r="E45" s="170"/>
      <c r="F45" s="170"/>
      <c r="G45" s="18"/>
      <c r="H45" s="18"/>
      <c r="I45" s="307"/>
      <c r="J45" s="307"/>
      <c r="K45" s="231"/>
      <c r="L45" s="231"/>
      <c r="M45" s="231"/>
      <c r="N45" s="231"/>
      <c r="O45" s="231"/>
      <c r="P45" s="231"/>
      <c r="Q45" s="111"/>
      <c r="R45" s="111"/>
      <c r="S45" s="107"/>
      <c r="T45" s="107"/>
      <c r="U45" s="231"/>
      <c r="V45" s="231"/>
      <c r="W45" s="231"/>
      <c r="X45" s="231"/>
      <c r="Y45" s="232"/>
      <c r="Z45" s="231"/>
    </row>
    <row r="46" spans="1:26" ht="12.75">
      <c r="A46" s="188" t="s">
        <v>248</v>
      </c>
      <c r="B46" s="189"/>
      <c r="C46" s="189"/>
      <c r="D46" s="189"/>
      <c r="E46" s="189"/>
      <c r="F46" s="189"/>
      <c r="G46" s="189"/>
      <c r="H46" s="189"/>
      <c r="I46" s="156"/>
      <c r="J46" s="156"/>
      <c r="K46" s="156"/>
      <c r="L46" s="156"/>
      <c r="M46" s="156"/>
      <c r="N46" s="156"/>
      <c r="O46" s="156"/>
      <c r="P46" s="156"/>
      <c r="Q46" s="175"/>
      <c r="R46" s="175"/>
      <c r="S46" s="175"/>
      <c r="T46" s="175"/>
      <c r="U46" s="156"/>
      <c r="V46" s="156"/>
      <c r="W46" s="156"/>
      <c r="X46" s="156"/>
      <c r="Y46" s="192"/>
      <c r="Z46" s="231"/>
    </row>
    <row r="47" spans="1:26" s="163" customFormat="1" ht="15">
      <c r="A47" s="273"/>
      <c r="B47" s="228"/>
      <c r="C47" s="228"/>
      <c r="D47" s="228"/>
      <c r="E47" s="228"/>
      <c r="F47" s="228"/>
      <c r="G47" s="228"/>
      <c r="H47" s="22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229"/>
      <c r="Z47" s="108"/>
    </row>
    <row r="48" spans="1:26" s="163" customFormat="1" ht="15">
      <c r="A48" s="273"/>
      <c r="B48" s="228"/>
      <c r="C48" s="228"/>
      <c r="D48" s="228"/>
      <c r="E48" s="228"/>
      <c r="F48" s="228"/>
      <c r="G48" s="228"/>
      <c r="H48" s="22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229"/>
      <c r="Z48" s="108"/>
    </row>
    <row r="49" spans="1:26" s="163" customFormat="1" ht="15">
      <c r="A49" s="273"/>
      <c r="B49" s="228"/>
      <c r="C49" s="228"/>
      <c r="D49" s="228"/>
      <c r="E49" s="228"/>
      <c r="F49" s="228"/>
      <c r="G49" s="228"/>
      <c r="H49" s="22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229"/>
      <c r="Z49" s="108"/>
    </row>
    <row r="50" spans="1:26" s="163" customFormat="1" ht="15">
      <c r="A50" s="273"/>
      <c r="B50" s="228"/>
      <c r="C50" s="228"/>
      <c r="D50" s="228"/>
      <c r="E50" s="228"/>
      <c r="F50" s="228"/>
      <c r="G50" s="228"/>
      <c r="H50" s="22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229"/>
      <c r="Z50" s="108"/>
    </row>
    <row r="51" spans="1:26" ht="15">
      <c r="A51" s="646"/>
      <c r="B51" s="108"/>
      <c r="C51" s="307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8" t="s">
        <v>272</v>
      </c>
      <c r="R51" s="18"/>
      <c r="S51" s="18"/>
      <c r="T51" s="18"/>
      <c r="U51" s="170"/>
      <c r="V51" s="18"/>
      <c r="W51" s="526" t="s">
        <v>48</v>
      </c>
      <c r="X51" s="231"/>
      <c r="Y51" s="232"/>
      <c r="Z51" s="231"/>
    </row>
    <row r="52" spans="1:25" s="151" customFormat="1" ht="8.25">
      <c r="A52" s="6"/>
      <c r="B52" s="111"/>
      <c r="C52" s="111" t="s">
        <v>251</v>
      </c>
      <c r="D52" s="111"/>
      <c r="E52" s="111"/>
      <c r="F52" s="111"/>
      <c r="G52" s="107"/>
      <c r="H52" s="107"/>
      <c r="I52" s="107"/>
      <c r="J52" s="107"/>
      <c r="K52" s="111"/>
      <c r="L52" s="111"/>
      <c r="M52" s="111"/>
      <c r="N52" s="111"/>
      <c r="O52" s="126" t="s">
        <v>247</v>
      </c>
      <c r="P52" s="126"/>
      <c r="Q52" s="107"/>
      <c r="R52" s="126"/>
      <c r="S52" s="111"/>
      <c r="T52" s="111"/>
      <c r="U52" s="126"/>
      <c r="V52" s="126"/>
      <c r="W52" s="107"/>
      <c r="X52" s="107"/>
      <c r="Y52" s="233"/>
    </row>
    <row r="53" spans="1:26" ht="22.5" customHeight="1">
      <c r="A53" s="226"/>
      <c r="B53" s="227"/>
      <c r="C53" s="308"/>
      <c r="D53" s="308"/>
      <c r="E53" s="304"/>
      <c r="F53" s="304"/>
      <c r="G53" s="304"/>
      <c r="H53" s="304"/>
      <c r="I53" s="304"/>
      <c r="J53" s="304"/>
      <c r="K53" s="304"/>
      <c r="L53" s="231"/>
      <c r="M53" s="231"/>
      <c r="N53" s="231"/>
      <c r="O53" s="308"/>
      <c r="P53" s="308"/>
      <c r="Q53" s="308"/>
      <c r="R53" s="308"/>
      <c r="S53" s="304"/>
      <c r="T53" s="304"/>
      <c r="U53" s="304"/>
      <c r="V53" s="304"/>
      <c r="W53" s="304"/>
      <c r="X53" s="304"/>
      <c r="Y53" s="232"/>
      <c r="Z53" s="231"/>
    </row>
    <row r="54" spans="1:26" s="151" customFormat="1" ht="8.25">
      <c r="A54" s="241"/>
      <c r="B54" s="126"/>
      <c r="C54" s="126"/>
      <c r="D54" s="126"/>
      <c r="E54" s="111"/>
      <c r="F54" s="111"/>
      <c r="G54" s="126"/>
      <c r="H54" s="126"/>
      <c r="I54" s="107"/>
      <c r="J54" s="107"/>
      <c r="K54" s="107"/>
      <c r="L54" s="107"/>
      <c r="M54" s="107"/>
      <c r="N54" s="107"/>
      <c r="O54" s="111" t="s">
        <v>249</v>
      </c>
      <c r="P54" s="107"/>
      <c r="R54" s="111"/>
      <c r="S54" s="107"/>
      <c r="T54" s="107"/>
      <c r="U54" s="107"/>
      <c r="V54" s="107"/>
      <c r="W54" s="107"/>
      <c r="X54" s="107"/>
      <c r="Y54" s="233"/>
      <c r="Z54" s="107"/>
    </row>
    <row r="55" spans="1:26" s="163" customFormat="1" ht="18" customHeight="1" thickBot="1">
      <c r="A55" s="309"/>
      <c r="B55" s="166"/>
      <c r="C55" s="166"/>
      <c r="D55" s="166"/>
      <c r="E55" s="165"/>
      <c r="F55" s="165"/>
      <c r="G55" s="166"/>
      <c r="H55" s="166"/>
      <c r="I55" s="185"/>
      <c r="J55" s="185"/>
      <c r="K55" s="185"/>
      <c r="L55" s="185"/>
      <c r="M55" s="185"/>
      <c r="N55" s="185"/>
      <c r="O55" s="185"/>
      <c r="P55" s="185"/>
      <c r="Q55" s="165"/>
      <c r="R55" s="165"/>
      <c r="S55" s="185"/>
      <c r="T55" s="185"/>
      <c r="U55" s="185"/>
      <c r="V55" s="185"/>
      <c r="W55" s="185"/>
      <c r="X55" s="185"/>
      <c r="Y55" s="187"/>
      <c r="Z55" s="108"/>
    </row>
    <row r="56" spans="1:26" s="198" customFormat="1" ht="12.75">
      <c r="A56" s="227" t="s">
        <v>273</v>
      </c>
      <c r="B56" s="227"/>
      <c r="C56" s="227"/>
      <c r="D56" s="227"/>
      <c r="E56" s="236"/>
      <c r="F56" s="236"/>
      <c r="G56" s="227"/>
      <c r="H56" s="227"/>
      <c r="I56" s="237"/>
      <c r="J56" s="237"/>
      <c r="K56" s="237"/>
      <c r="L56" s="237"/>
      <c r="M56" s="237"/>
      <c r="N56" s="237"/>
      <c r="O56" s="237"/>
      <c r="P56" s="237"/>
      <c r="Q56" s="236"/>
      <c r="R56" s="236"/>
      <c r="S56" s="237"/>
      <c r="T56" s="237"/>
      <c r="U56" s="237"/>
      <c r="V56" s="237"/>
      <c r="W56" s="237"/>
      <c r="X56" s="237"/>
      <c r="Y56" s="237"/>
      <c r="Z56" s="237"/>
    </row>
    <row r="57" spans="1:24" ht="24.75" customHeight="1">
      <c r="A57" s="805" t="s">
        <v>242</v>
      </c>
      <c r="B57" s="805"/>
      <c r="C57" s="805"/>
      <c r="D57" s="805"/>
      <c r="E57" s="805"/>
      <c r="F57" s="310"/>
      <c r="G57" s="201"/>
      <c r="H57" s="206" t="s">
        <v>48</v>
      </c>
      <c r="J57" s="227" t="s">
        <v>50</v>
      </c>
      <c r="L57" s="597"/>
      <c r="M57" s="597"/>
      <c r="O57" s="201"/>
      <c r="P57" s="206" t="s">
        <v>48</v>
      </c>
      <c r="T57" s="206"/>
      <c r="U57" s="596"/>
      <c r="V57" s="594" t="s">
        <v>117</v>
      </c>
      <c r="W57" s="201"/>
      <c r="X57" s="206" t="s">
        <v>48</v>
      </c>
    </row>
    <row r="58" spans="1:24" ht="18.75" customHeight="1">
      <c r="A58" s="171" t="s">
        <v>241</v>
      </c>
      <c r="B58" s="231"/>
      <c r="C58" s="231"/>
      <c r="D58" s="231"/>
      <c r="F58" s="311"/>
      <c r="G58" s="201"/>
      <c r="H58" s="206" t="s">
        <v>48</v>
      </c>
      <c r="J58" s="227" t="s">
        <v>51</v>
      </c>
      <c r="K58" s="231"/>
      <c r="L58" s="231"/>
      <c r="M58" s="304"/>
      <c r="N58" s="644"/>
      <c r="O58" s="304"/>
      <c r="P58" s="304"/>
      <c r="Q58" s="304"/>
      <c r="R58" s="304"/>
      <c r="S58" s="304"/>
      <c r="T58" s="304"/>
      <c r="U58" s="304"/>
      <c r="V58" s="231" t="s">
        <v>243</v>
      </c>
      <c r="W58" s="209"/>
      <c r="X58" s="206" t="s">
        <v>48</v>
      </c>
    </row>
    <row r="59" ht="24.75" customHeight="1"/>
    <row r="61" spans="1:2" ht="15">
      <c r="A61" s="163"/>
      <c r="B61" s="163"/>
    </row>
    <row r="67" spans="3:4" ht="12.75">
      <c r="C67" s="254"/>
      <c r="D67" s="254"/>
    </row>
    <row r="68" spans="3:4" ht="12.75">
      <c r="C68" s="254"/>
      <c r="D68" s="254"/>
    </row>
    <row r="69" spans="3:4" ht="12.75">
      <c r="C69" s="254"/>
      <c r="D69" s="254"/>
    </row>
    <row r="70" spans="3:4" ht="12.75">
      <c r="C70" s="70"/>
      <c r="D70" s="70"/>
    </row>
    <row r="71" spans="3:4" ht="12.75">
      <c r="C71" s="254"/>
      <c r="D71" s="254"/>
    </row>
    <row r="72" spans="3:4" ht="12.75">
      <c r="C72" s="254"/>
      <c r="D72" s="254"/>
    </row>
    <row r="73" spans="3:4" ht="12.75">
      <c r="C73" s="254"/>
      <c r="D73" s="254"/>
    </row>
  </sheetData>
  <mergeCells count="11">
    <mergeCell ref="S24:U25"/>
    <mergeCell ref="J23:Y23"/>
    <mergeCell ref="M25:O25"/>
    <mergeCell ref="P24:R25"/>
    <mergeCell ref="J25:L25"/>
    <mergeCell ref="A15:C16"/>
    <mergeCell ref="A25:C25"/>
    <mergeCell ref="D24:I24"/>
    <mergeCell ref="A57:E57"/>
    <mergeCell ref="D25:F25"/>
    <mergeCell ref="G25:I25"/>
  </mergeCells>
  <printOptions/>
  <pageMargins left="0.7086614173228347" right="0.13" top="0.54" bottom="0.38" header="0.15748031496062992" footer="0"/>
  <pageSetup fitToHeight="0" horizontalDpi="600" verticalDpi="600" orientation="portrait" paperSize="9" r:id="rId2"/>
  <headerFooter alignWithMargins="0">
    <oddHeader>&amp;LPPO-2007&amp;C&amp;"Arial,Lihavoitu"&amp;16PAALUTUSTYÖN YHTEENVETO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57"/>
  <sheetViews>
    <sheetView workbookViewId="0" topLeftCell="A1">
      <selection activeCell="AA24" sqref="AA24"/>
    </sheetView>
  </sheetViews>
  <sheetFormatPr defaultColWidth="9.140625" defaultRowHeight="12.75"/>
  <cols>
    <col min="1" max="1" width="4.421875" style="70" customWidth="1"/>
    <col min="2" max="2" width="10.140625" style="84" customWidth="1"/>
    <col min="3" max="3" width="5.8515625" style="70" customWidth="1"/>
    <col min="4" max="4" width="7.28125" style="70" customWidth="1"/>
    <col min="5" max="6" width="5.421875" style="70" customWidth="1"/>
    <col min="7" max="7" width="6.57421875" style="70" customWidth="1"/>
    <col min="8" max="8" width="7.421875" style="70" customWidth="1"/>
    <col min="9" max="9" width="6.57421875" style="85" customWidth="1"/>
    <col min="10" max="10" width="5.28125" style="70" customWidth="1"/>
    <col min="11" max="11" width="6.57421875" style="70" customWidth="1"/>
    <col min="12" max="12" width="6.57421875" style="85" customWidth="1"/>
    <col min="13" max="13" width="4.8515625" style="85" customWidth="1"/>
    <col min="14" max="23" width="5.28125" style="70" customWidth="1"/>
    <col min="24" max="24" width="5.421875" style="70" customWidth="1"/>
    <col min="25" max="25" width="6.00390625" style="70" customWidth="1"/>
    <col min="26" max="26" width="18.421875" style="174" customWidth="1"/>
    <col min="27" max="45" width="9.140625" style="174" customWidth="1"/>
    <col min="46" max="16384" width="9.140625" style="70" customWidth="1"/>
  </cols>
  <sheetData>
    <row r="1" spans="1:25" s="151" customFormat="1" ht="8.25">
      <c r="A1" s="339" t="s">
        <v>15</v>
      </c>
      <c r="B1" s="175"/>
      <c r="C1" s="175"/>
      <c r="D1" s="256" t="s">
        <v>6</v>
      </c>
      <c r="E1" s="2"/>
      <c r="F1" s="7"/>
      <c r="G1" s="7"/>
      <c r="H1" s="175"/>
      <c r="I1" s="175"/>
      <c r="J1" s="175"/>
      <c r="K1" s="175"/>
      <c r="L1" s="312"/>
      <c r="M1" s="256" t="s">
        <v>7</v>
      </c>
      <c r="N1" s="175"/>
      <c r="O1" s="175"/>
      <c r="P1" s="7"/>
      <c r="Q1" s="175"/>
      <c r="R1" s="175"/>
      <c r="S1" s="175"/>
      <c r="T1" s="175"/>
      <c r="U1" s="312"/>
      <c r="V1" s="610" t="s">
        <v>125</v>
      </c>
      <c r="W1" s="175"/>
      <c r="X1" s="7"/>
      <c r="Y1" s="345"/>
    </row>
    <row r="2" spans="1:45" s="154" customFormat="1" ht="15.75">
      <c r="A2" s="378"/>
      <c r="B2" s="340"/>
      <c r="C2" s="340"/>
      <c r="D2" s="613"/>
      <c r="E2" s="600"/>
      <c r="F2" s="601"/>
      <c r="G2" s="601"/>
      <c r="H2" s="340"/>
      <c r="I2" s="340"/>
      <c r="J2" s="340"/>
      <c r="K2" s="340"/>
      <c r="L2" s="614"/>
      <c r="M2" s="257"/>
      <c r="N2" s="177"/>
      <c r="O2" s="177"/>
      <c r="P2" s="161"/>
      <c r="Q2" s="179"/>
      <c r="R2" s="177"/>
      <c r="S2" s="177"/>
      <c r="T2" s="177"/>
      <c r="U2" s="606"/>
      <c r="V2" s="607"/>
      <c r="W2" s="177"/>
      <c r="X2" s="608"/>
      <c r="Y2" s="623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</row>
    <row r="3" spans="1:45" s="620" customFormat="1" ht="8.25">
      <c r="A3" s="615"/>
      <c r="B3" s="616"/>
      <c r="C3" s="616"/>
      <c r="D3" s="617"/>
      <c r="E3" s="604"/>
      <c r="F3" s="618"/>
      <c r="G3" s="618"/>
      <c r="H3" s="616"/>
      <c r="I3" s="616"/>
      <c r="J3" s="111"/>
      <c r="K3" s="616"/>
      <c r="L3" s="619"/>
      <c r="M3" s="146" t="s">
        <v>128</v>
      </c>
      <c r="N3" s="181"/>
      <c r="O3" s="621"/>
      <c r="P3" s="145"/>
      <c r="Q3" s="181"/>
      <c r="R3" s="621"/>
      <c r="S3" s="621"/>
      <c r="T3" s="621"/>
      <c r="U3" s="332"/>
      <c r="V3" s="184" t="s">
        <v>129</v>
      </c>
      <c r="W3" s="621"/>
      <c r="X3" s="145"/>
      <c r="Y3" s="622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</row>
    <row r="4" spans="1:45" s="154" customFormat="1" ht="15.75">
      <c r="A4" s="378"/>
      <c r="B4" s="340"/>
      <c r="C4" s="340"/>
      <c r="D4" s="605"/>
      <c r="E4" s="4"/>
      <c r="F4" s="152"/>
      <c r="G4" s="152"/>
      <c r="H4" s="177"/>
      <c r="I4" s="177"/>
      <c r="J4" s="160"/>
      <c r="K4" s="177"/>
      <c r="L4" s="379"/>
      <c r="M4" s="257"/>
      <c r="N4" s="179"/>
      <c r="O4" s="177"/>
      <c r="P4" s="160"/>
      <c r="Q4" s="179"/>
      <c r="R4" s="177"/>
      <c r="S4" s="177"/>
      <c r="T4" s="177"/>
      <c r="U4" s="606"/>
      <c r="V4" s="193"/>
      <c r="W4" s="177"/>
      <c r="X4" s="160"/>
      <c r="Y4" s="611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</row>
    <row r="5" spans="1:45" s="151" customFormat="1" ht="8.25" customHeight="1">
      <c r="A5" s="330"/>
      <c r="B5" s="107"/>
      <c r="C5" s="107"/>
      <c r="D5" s="147" t="s">
        <v>0</v>
      </c>
      <c r="E5" s="111"/>
      <c r="F5" s="111"/>
      <c r="G5" s="126"/>
      <c r="H5" s="604"/>
      <c r="I5" s="107"/>
      <c r="J5" s="111"/>
      <c r="K5" s="107"/>
      <c r="L5" s="107"/>
      <c r="M5" s="110"/>
      <c r="N5" s="111"/>
      <c r="O5" s="111"/>
      <c r="P5" s="107"/>
      <c r="Q5" s="107"/>
      <c r="R5" s="111"/>
      <c r="S5" s="126"/>
      <c r="T5" s="126"/>
      <c r="U5" s="126"/>
      <c r="V5" s="111"/>
      <c r="W5" s="111"/>
      <c r="X5" s="110"/>
      <c r="Y5" s="609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</row>
    <row r="6" spans="1:45" s="163" customFormat="1" ht="16.5" thickBot="1">
      <c r="A6" s="380"/>
      <c r="B6" s="185"/>
      <c r="C6" s="185"/>
      <c r="D6" s="612"/>
      <c r="E6" s="383"/>
      <c r="F6" s="383"/>
      <c r="G6" s="384"/>
      <c r="H6" s="383"/>
      <c r="I6" s="185"/>
      <c r="J6" s="165"/>
      <c r="K6" s="185"/>
      <c r="L6" s="346"/>
      <c r="M6" s="371"/>
      <c r="N6" s="165"/>
      <c r="O6" s="165"/>
      <c r="P6" s="346"/>
      <c r="Q6" s="346"/>
      <c r="R6" s="165"/>
      <c r="S6" s="166"/>
      <c r="T6" s="165"/>
      <c r="U6" s="165"/>
      <c r="V6" s="165"/>
      <c r="W6" s="165"/>
      <c r="X6" s="381"/>
      <c r="Y6" s="382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174"/>
      <c r="AS6" s="174"/>
    </row>
    <row r="7" spans="1:45" s="151" customFormat="1" ht="3" customHeight="1" thickBot="1">
      <c r="A7" s="330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341"/>
      <c r="M7" s="341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233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</row>
    <row r="8" spans="1:45" s="18" customFormat="1" ht="12.75">
      <c r="A8" s="11"/>
      <c r="B8" s="12"/>
      <c r="C8" s="12" t="s">
        <v>222</v>
      </c>
      <c r="D8" s="12"/>
      <c r="E8" s="12"/>
      <c r="F8" s="12" t="s">
        <v>223</v>
      </c>
      <c r="G8" s="14"/>
      <c r="H8" s="12"/>
      <c r="I8" s="12"/>
      <c r="J8" s="14"/>
      <c r="K8" s="15"/>
      <c r="L8" s="15"/>
      <c r="M8" s="12"/>
      <c r="N8" s="12" t="s">
        <v>222</v>
      </c>
      <c r="O8" s="13"/>
      <c r="P8" s="13"/>
      <c r="Q8" s="15"/>
      <c r="R8" s="12" t="s">
        <v>223</v>
      </c>
      <c r="S8" s="14"/>
      <c r="T8" s="16"/>
      <c r="U8" s="16"/>
      <c r="V8" s="16"/>
      <c r="W8" s="16"/>
      <c r="X8" s="16"/>
      <c r="Y8" s="17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  <c r="AO8" s="174"/>
      <c r="AP8" s="174"/>
      <c r="AQ8" s="174"/>
      <c r="AR8" s="174"/>
      <c r="AS8" s="174"/>
    </row>
    <row r="9" spans="1:45" s="8" customFormat="1" ht="18.75" customHeight="1">
      <c r="A9" s="19"/>
      <c r="B9" s="20" t="s">
        <v>17</v>
      </c>
      <c r="C9" s="674"/>
      <c r="D9" s="674"/>
      <c r="E9" s="22"/>
      <c r="F9" s="21"/>
      <c r="G9" s="21"/>
      <c r="H9" s="21"/>
      <c r="I9" s="23"/>
      <c r="J9" s="9"/>
      <c r="K9" s="24"/>
      <c r="L9" s="24"/>
      <c r="M9" s="25" t="s">
        <v>18</v>
      </c>
      <c r="N9" s="675"/>
      <c r="O9" s="675"/>
      <c r="P9" s="675"/>
      <c r="Q9" s="24"/>
      <c r="R9" s="21"/>
      <c r="S9" s="9"/>
      <c r="T9" s="27"/>
      <c r="U9" s="27"/>
      <c r="V9" s="27"/>
      <c r="W9" s="27"/>
      <c r="X9" s="27"/>
      <c r="Y9" s="28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74"/>
      <c r="AS9" s="174"/>
    </row>
    <row r="10" spans="1:45" s="18" customFormat="1" ht="13.5" thickBot="1">
      <c r="A10" s="29"/>
      <c r="B10" s="30"/>
      <c r="C10" s="30"/>
      <c r="D10" s="30"/>
      <c r="E10" s="30"/>
      <c r="F10" s="31" t="s">
        <v>13</v>
      </c>
      <c r="G10" s="31"/>
      <c r="H10" s="31"/>
      <c r="I10" s="32"/>
      <c r="J10" s="33"/>
      <c r="K10" s="34"/>
      <c r="L10" s="34"/>
      <c r="M10" s="30"/>
      <c r="N10" s="30"/>
      <c r="O10" s="35"/>
      <c r="P10" s="35"/>
      <c r="Q10" s="35"/>
      <c r="R10" s="36" t="s">
        <v>130</v>
      </c>
      <c r="S10" s="33"/>
      <c r="T10" s="30"/>
      <c r="U10" s="30"/>
      <c r="V10" s="30"/>
      <c r="W10" s="30"/>
      <c r="X10" s="30"/>
      <c r="Y10" s="37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4"/>
      <c r="AQ10" s="174"/>
      <c r="AR10" s="174"/>
      <c r="AS10" s="174"/>
    </row>
    <row r="11" spans="1:45" s="8" customFormat="1" ht="3" customHeight="1" thickBot="1">
      <c r="A11" s="447"/>
      <c r="B11" s="38"/>
      <c r="C11" s="38"/>
      <c r="D11" s="38"/>
      <c r="E11" s="39"/>
      <c r="F11" s="39"/>
      <c r="G11" s="39"/>
      <c r="I11" s="39"/>
      <c r="J11" s="24"/>
      <c r="K11" s="38"/>
      <c r="L11" s="38"/>
      <c r="M11" s="40"/>
      <c r="N11" s="40"/>
      <c r="O11" s="39"/>
      <c r="S11" s="38"/>
      <c r="T11" s="38"/>
      <c r="U11" s="38"/>
      <c r="V11" s="38"/>
      <c r="W11" s="38"/>
      <c r="X11" s="38"/>
      <c r="Y11" s="448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</row>
    <row r="12" spans="1:39" s="18" customFormat="1" ht="15.75" customHeight="1">
      <c r="A12" s="695" t="s">
        <v>19</v>
      </c>
      <c r="B12" s="669"/>
      <c r="C12" s="670"/>
      <c r="D12" s="671" t="s">
        <v>20</v>
      </c>
      <c r="E12" s="672"/>
      <c r="F12" s="673"/>
      <c r="G12" s="667" t="s">
        <v>196</v>
      </c>
      <c r="H12" s="668"/>
      <c r="I12" s="668"/>
      <c r="J12" s="668"/>
      <c r="K12" s="663"/>
      <c r="L12" s="407"/>
      <c r="M12" s="687" t="s">
        <v>35</v>
      </c>
      <c r="N12" s="665" t="s">
        <v>22</v>
      </c>
      <c r="O12" s="666"/>
      <c r="P12" s="658"/>
      <c r="Q12" s="665" t="s">
        <v>23</v>
      </c>
      <c r="R12" s="666"/>
      <c r="S12" s="658"/>
      <c r="T12" s="671" t="s">
        <v>24</v>
      </c>
      <c r="U12" s="672"/>
      <c r="V12" s="673"/>
      <c r="W12" s="689" t="s">
        <v>145</v>
      </c>
      <c r="X12" s="690"/>
      <c r="Y12" s="691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</row>
    <row r="13" spans="1:41" s="8" customFormat="1" ht="12.75">
      <c r="A13" s="659" t="s">
        <v>53</v>
      </c>
      <c r="B13" s="681" t="s">
        <v>139</v>
      </c>
      <c r="C13" s="680" t="s">
        <v>58</v>
      </c>
      <c r="D13" s="660" t="s">
        <v>25</v>
      </c>
      <c r="E13" s="676" t="s">
        <v>26</v>
      </c>
      <c r="F13" s="677"/>
      <c r="G13" s="678" t="s">
        <v>141</v>
      </c>
      <c r="H13" s="682" t="s">
        <v>27</v>
      </c>
      <c r="I13" s="683"/>
      <c r="J13" s="684"/>
      <c r="K13" s="679" t="s">
        <v>143</v>
      </c>
      <c r="L13" s="408"/>
      <c r="M13" s="688"/>
      <c r="N13" s="686" t="s">
        <v>28</v>
      </c>
      <c r="O13" s="681" t="s">
        <v>29</v>
      </c>
      <c r="P13" s="685" t="s">
        <v>30</v>
      </c>
      <c r="Q13" s="686" t="s">
        <v>31</v>
      </c>
      <c r="R13" s="681" t="s">
        <v>32</v>
      </c>
      <c r="S13" s="685" t="s">
        <v>33</v>
      </c>
      <c r="T13" s="353"/>
      <c r="U13" s="409"/>
      <c r="V13" s="664" t="s">
        <v>52</v>
      </c>
      <c r="W13" s="692"/>
      <c r="X13" s="693"/>
      <c r="Y13" s="69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</row>
    <row r="14" spans="1:41" s="41" customFormat="1" ht="75.75" customHeight="1">
      <c r="A14" s="659"/>
      <c r="B14" s="681"/>
      <c r="C14" s="681"/>
      <c r="D14" s="686"/>
      <c r="E14" s="353" t="s">
        <v>280</v>
      </c>
      <c r="F14" s="155" t="s">
        <v>140</v>
      </c>
      <c r="G14" s="679"/>
      <c r="H14" s="319" t="s">
        <v>286</v>
      </c>
      <c r="I14" s="626" t="s">
        <v>142</v>
      </c>
      <c r="J14" s="373" t="s">
        <v>34</v>
      </c>
      <c r="K14" s="679"/>
      <c r="L14" s="352" t="s">
        <v>144</v>
      </c>
      <c r="M14" s="688"/>
      <c r="N14" s="686"/>
      <c r="O14" s="681"/>
      <c r="P14" s="685"/>
      <c r="Q14" s="686"/>
      <c r="R14" s="681"/>
      <c r="S14" s="685"/>
      <c r="T14" s="319" t="s">
        <v>36</v>
      </c>
      <c r="U14" s="331" t="s">
        <v>37</v>
      </c>
      <c r="V14" s="685"/>
      <c r="W14" s="692"/>
      <c r="X14" s="693"/>
      <c r="Y14" s="69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</row>
    <row r="15" spans="1:41" s="42" customFormat="1" ht="2.25" customHeight="1">
      <c r="A15" s="385"/>
      <c r="B15" s="362"/>
      <c r="C15" s="386"/>
      <c r="D15" s="361"/>
      <c r="E15" s="361"/>
      <c r="F15" s="362"/>
      <c r="G15" s="389"/>
      <c r="H15" s="361"/>
      <c r="I15" s="390"/>
      <c r="J15" s="391"/>
      <c r="K15" s="389"/>
      <c r="L15" s="365"/>
      <c r="M15" s="365"/>
      <c r="N15" s="361"/>
      <c r="O15" s="362"/>
      <c r="P15" s="364"/>
      <c r="Q15" s="361"/>
      <c r="R15" s="362"/>
      <c r="S15" s="364"/>
      <c r="T15" s="361"/>
      <c r="U15" s="362"/>
      <c r="V15" s="364"/>
      <c r="W15" s="392"/>
      <c r="X15" s="304"/>
      <c r="Y15" s="305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  <c r="AN15" s="174"/>
      <c r="AO15" s="174"/>
    </row>
    <row r="16" spans="1:41" s="56" customFormat="1" ht="15" customHeight="1">
      <c r="A16" s="43"/>
      <c r="B16" s="44"/>
      <c r="C16" s="45"/>
      <c r="D16" s="46"/>
      <c r="E16" s="47"/>
      <c r="F16" s="48"/>
      <c r="G16" s="49"/>
      <c r="H16" s="46"/>
      <c r="I16" s="50"/>
      <c r="J16" s="51"/>
      <c r="K16" s="49"/>
      <c r="L16" s="49"/>
      <c r="M16" s="52"/>
      <c r="N16" s="53"/>
      <c r="O16" s="44"/>
      <c r="P16" s="51"/>
      <c r="Q16" s="54"/>
      <c r="R16" s="44"/>
      <c r="S16" s="55"/>
      <c r="T16" s="53"/>
      <c r="U16" s="48"/>
      <c r="V16" s="55"/>
      <c r="W16" s="393"/>
      <c r="X16" s="394"/>
      <c r="Y16" s="395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  <c r="AL16" s="174"/>
      <c r="AM16" s="174"/>
      <c r="AN16" s="174"/>
      <c r="AO16" s="174"/>
    </row>
    <row r="17" spans="1:45" ht="15" customHeight="1">
      <c r="A17" s="57"/>
      <c r="B17" s="58"/>
      <c r="C17" s="59"/>
      <c r="D17" s="60"/>
      <c r="E17" s="61"/>
      <c r="F17" s="62"/>
      <c r="G17" s="63"/>
      <c r="H17" s="60"/>
      <c r="I17" s="64"/>
      <c r="J17" s="65"/>
      <c r="K17" s="63"/>
      <c r="L17" s="66"/>
      <c r="M17" s="67"/>
      <c r="N17" s="68"/>
      <c r="O17" s="58"/>
      <c r="P17" s="69"/>
      <c r="Q17" s="68"/>
      <c r="R17" s="58"/>
      <c r="S17" s="69"/>
      <c r="T17" s="68"/>
      <c r="U17" s="62"/>
      <c r="V17" s="69"/>
      <c r="W17" s="396"/>
      <c r="X17" s="397"/>
      <c r="Y17" s="398"/>
      <c r="AP17" s="70"/>
      <c r="AQ17" s="70"/>
      <c r="AR17" s="70"/>
      <c r="AS17" s="70"/>
    </row>
    <row r="18" spans="1:45" ht="15" customHeight="1">
      <c r="A18" s="57"/>
      <c r="B18" s="58"/>
      <c r="C18" s="59"/>
      <c r="D18" s="60"/>
      <c r="E18" s="61"/>
      <c r="F18" s="62"/>
      <c r="G18" s="63"/>
      <c r="H18" s="60"/>
      <c r="I18" s="64"/>
      <c r="J18" s="65"/>
      <c r="K18" s="63"/>
      <c r="L18" s="63"/>
      <c r="M18" s="67"/>
      <c r="N18" s="68"/>
      <c r="O18" s="58"/>
      <c r="P18" s="69"/>
      <c r="Q18" s="68"/>
      <c r="R18" s="58"/>
      <c r="S18" s="69"/>
      <c r="T18" s="68"/>
      <c r="U18" s="62"/>
      <c r="V18" s="69"/>
      <c r="W18" s="396"/>
      <c r="X18" s="397"/>
      <c r="Y18" s="398"/>
      <c r="AP18" s="70"/>
      <c r="AQ18" s="70"/>
      <c r="AR18" s="70"/>
      <c r="AS18" s="70"/>
    </row>
    <row r="19" spans="1:45" ht="15" customHeight="1">
      <c r="A19" s="57"/>
      <c r="B19" s="58"/>
      <c r="C19" s="59"/>
      <c r="D19" s="60"/>
      <c r="E19" s="61"/>
      <c r="F19" s="62"/>
      <c r="G19" s="63"/>
      <c r="H19" s="60"/>
      <c r="I19" s="64"/>
      <c r="J19" s="65"/>
      <c r="K19" s="63"/>
      <c r="L19" s="66"/>
      <c r="M19" s="67"/>
      <c r="N19" s="68"/>
      <c r="O19" s="58"/>
      <c r="P19" s="69"/>
      <c r="Q19" s="68"/>
      <c r="R19" s="58"/>
      <c r="S19" s="69"/>
      <c r="T19" s="68"/>
      <c r="U19" s="62"/>
      <c r="V19" s="69"/>
      <c r="W19" s="396"/>
      <c r="X19" s="397"/>
      <c r="Y19" s="398"/>
      <c r="AP19" s="70"/>
      <c r="AQ19" s="70"/>
      <c r="AR19" s="70"/>
      <c r="AS19" s="70"/>
    </row>
    <row r="20" spans="1:45" ht="15" customHeight="1">
      <c r="A20" s="57"/>
      <c r="B20" s="58"/>
      <c r="C20" s="59"/>
      <c r="D20" s="60"/>
      <c r="E20" s="61"/>
      <c r="F20" s="62"/>
      <c r="G20" s="63"/>
      <c r="H20" s="60"/>
      <c r="I20" s="64"/>
      <c r="J20" s="65"/>
      <c r="K20" s="63"/>
      <c r="L20" s="66"/>
      <c r="M20" s="67"/>
      <c r="N20" s="68"/>
      <c r="O20" s="58"/>
      <c r="P20" s="69"/>
      <c r="Q20" s="68"/>
      <c r="R20" s="58"/>
      <c r="S20" s="69"/>
      <c r="T20" s="68"/>
      <c r="U20" s="62"/>
      <c r="V20" s="69"/>
      <c r="W20" s="396"/>
      <c r="X20" s="397"/>
      <c r="Y20" s="398"/>
      <c r="AP20" s="70"/>
      <c r="AQ20" s="70"/>
      <c r="AR20" s="70"/>
      <c r="AS20" s="70"/>
    </row>
    <row r="21" spans="1:45" ht="15" customHeight="1">
      <c r="A21" s="57"/>
      <c r="B21" s="58"/>
      <c r="C21" s="59"/>
      <c r="D21" s="60"/>
      <c r="E21" s="61"/>
      <c r="F21" s="62"/>
      <c r="G21" s="63"/>
      <c r="H21" s="60"/>
      <c r="I21" s="64"/>
      <c r="J21" s="65"/>
      <c r="K21" s="63"/>
      <c r="L21" s="66"/>
      <c r="M21" s="67"/>
      <c r="N21" s="68"/>
      <c r="O21" s="58"/>
      <c r="P21" s="69"/>
      <c r="Q21" s="68"/>
      <c r="R21" s="58"/>
      <c r="S21" s="69"/>
      <c r="T21" s="68"/>
      <c r="U21" s="62"/>
      <c r="V21" s="69"/>
      <c r="W21" s="396"/>
      <c r="X21" s="397"/>
      <c r="Y21" s="398"/>
      <c r="AP21" s="70"/>
      <c r="AQ21" s="70"/>
      <c r="AR21" s="70"/>
      <c r="AS21" s="70"/>
    </row>
    <row r="22" spans="1:45" ht="15" customHeight="1">
      <c r="A22" s="57"/>
      <c r="B22" s="58"/>
      <c r="C22" s="59"/>
      <c r="D22" s="60"/>
      <c r="E22" s="61"/>
      <c r="F22" s="62"/>
      <c r="G22" s="63"/>
      <c r="H22" s="60"/>
      <c r="I22" s="64"/>
      <c r="J22" s="65"/>
      <c r="K22" s="63"/>
      <c r="L22" s="66"/>
      <c r="M22" s="67"/>
      <c r="N22" s="68"/>
      <c r="O22" s="58"/>
      <c r="P22" s="69"/>
      <c r="Q22" s="68"/>
      <c r="R22" s="58"/>
      <c r="S22" s="69"/>
      <c r="T22" s="68"/>
      <c r="U22" s="62"/>
      <c r="V22" s="69"/>
      <c r="W22" s="396"/>
      <c r="X22" s="397"/>
      <c r="Y22" s="398"/>
      <c r="AP22" s="70"/>
      <c r="AQ22" s="70"/>
      <c r="AR22" s="70"/>
      <c r="AS22" s="70"/>
    </row>
    <row r="23" spans="1:45" ht="15" customHeight="1">
      <c r="A23" s="57"/>
      <c r="B23" s="58"/>
      <c r="C23" s="59"/>
      <c r="D23" s="60"/>
      <c r="E23" s="61"/>
      <c r="F23" s="62"/>
      <c r="G23" s="63"/>
      <c r="H23" s="60"/>
      <c r="I23" s="64"/>
      <c r="J23" s="65"/>
      <c r="K23" s="63"/>
      <c r="L23" s="66"/>
      <c r="M23" s="67"/>
      <c r="N23" s="68"/>
      <c r="O23" s="58"/>
      <c r="P23" s="69"/>
      <c r="Q23" s="68"/>
      <c r="R23" s="58"/>
      <c r="S23" s="69"/>
      <c r="T23" s="68"/>
      <c r="U23" s="62"/>
      <c r="V23" s="69"/>
      <c r="W23" s="396"/>
      <c r="X23" s="397"/>
      <c r="Y23" s="398"/>
      <c r="AP23" s="70"/>
      <c r="AQ23" s="70"/>
      <c r="AR23" s="70"/>
      <c r="AS23" s="70"/>
    </row>
    <row r="24" spans="1:45" ht="15" customHeight="1">
      <c r="A24" s="57"/>
      <c r="B24" s="58"/>
      <c r="C24" s="59"/>
      <c r="D24" s="60"/>
      <c r="E24" s="61"/>
      <c r="F24" s="62"/>
      <c r="G24" s="63"/>
      <c r="H24" s="60"/>
      <c r="I24" s="64"/>
      <c r="J24" s="65"/>
      <c r="K24" s="63"/>
      <c r="L24" s="66"/>
      <c r="M24" s="67"/>
      <c r="N24" s="68"/>
      <c r="O24" s="58"/>
      <c r="P24" s="69"/>
      <c r="Q24" s="68"/>
      <c r="R24" s="58"/>
      <c r="S24" s="69"/>
      <c r="T24" s="68"/>
      <c r="U24" s="62"/>
      <c r="V24" s="69"/>
      <c r="W24" s="396"/>
      <c r="X24" s="397"/>
      <c r="Y24" s="398"/>
      <c r="AP24" s="70"/>
      <c r="AQ24" s="70"/>
      <c r="AR24" s="70"/>
      <c r="AS24" s="70"/>
    </row>
    <row r="25" spans="1:45" ht="15" customHeight="1">
      <c r="A25" s="57"/>
      <c r="B25" s="58"/>
      <c r="C25" s="59"/>
      <c r="D25" s="60"/>
      <c r="E25" s="61"/>
      <c r="F25" s="62"/>
      <c r="G25" s="63"/>
      <c r="H25" s="60"/>
      <c r="I25" s="64"/>
      <c r="J25" s="65"/>
      <c r="K25" s="63"/>
      <c r="L25" s="66"/>
      <c r="M25" s="67"/>
      <c r="N25" s="68"/>
      <c r="O25" s="58"/>
      <c r="P25" s="69"/>
      <c r="Q25" s="68"/>
      <c r="R25" s="58"/>
      <c r="S25" s="69"/>
      <c r="T25" s="68"/>
      <c r="U25" s="62"/>
      <c r="V25" s="69"/>
      <c r="W25" s="396"/>
      <c r="X25" s="397"/>
      <c r="Y25" s="398"/>
      <c r="AP25" s="70"/>
      <c r="AQ25" s="70"/>
      <c r="AR25" s="70"/>
      <c r="AS25" s="70"/>
    </row>
    <row r="26" spans="1:45" ht="15" customHeight="1">
      <c r="A26" s="57"/>
      <c r="B26" s="58"/>
      <c r="C26" s="59"/>
      <c r="D26" s="60"/>
      <c r="E26" s="61"/>
      <c r="F26" s="62"/>
      <c r="G26" s="63"/>
      <c r="H26" s="60"/>
      <c r="I26" s="64"/>
      <c r="J26" s="65"/>
      <c r="K26" s="63"/>
      <c r="L26" s="66"/>
      <c r="M26" s="67"/>
      <c r="N26" s="68"/>
      <c r="O26" s="58"/>
      <c r="P26" s="69"/>
      <c r="Q26" s="68"/>
      <c r="R26" s="58"/>
      <c r="S26" s="69"/>
      <c r="T26" s="68"/>
      <c r="U26" s="62"/>
      <c r="V26" s="69"/>
      <c r="W26" s="396"/>
      <c r="X26" s="397"/>
      <c r="Y26" s="398"/>
      <c r="AP26" s="70"/>
      <c r="AQ26" s="70"/>
      <c r="AR26" s="70"/>
      <c r="AS26" s="70"/>
    </row>
    <row r="27" spans="1:45" ht="15" customHeight="1">
      <c r="A27" s="57"/>
      <c r="B27" s="58"/>
      <c r="C27" s="59"/>
      <c r="D27" s="60"/>
      <c r="E27" s="61"/>
      <c r="F27" s="62"/>
      <c r="G27" s="63"/>
      <c r="H27" s="60"/>
      <c r="I27" s="64"/>
      <c r="J27" s="65"/>
      <c r="K27" s="63"/>
      <c r="L27" s="66"/>
      <c r="M27" s="67"/>
      <c r="N27" s="68"/>
      <c r="O27" s="58"/>
      <c r="P27" s="69"/>
      <c r="Q27" s="68"/>
      <c r="R27" s="58"/>
      <c r="S27" s="69"/>
      <c r="T27" s="68"/>
      <c r="U27" s="62"/>
      <c r="V27" s="69"/>
      <c r="W27" s="396"/>
      <c r="X27" s="397"/>
      <c r="Y27" s="398"/>
      <c r="AP27" s="70"/>
      <c r="AQ27" s="70"/>
      <c r="AR27" s="70"/>
      <c r="AS27" s="70"/>
    </row>
    <row r="28" spans="1:45" ht="15" customHeight="1">
      <c r="A28" s="57"/>
      <c r="B28" s="58"/>
      <c r="C28" s="59"/>
      <c r="D28" s="60"/>
      <c r="E28" s="61"/>
      <c r="F28" s="62"/>
      <c r="G28" s="63"/>
      <c r="H28" s="60"/>
      <c r="I28" s="64"/>
      <c r="J28" s="65"/>
      <c r="K28" s="63"/>
      <c r="L28" s="66"/>
      <c r="M28" s="67"/>
      <c r="N28" s="68"/>
      <c r="O28" s="58"/>
      <c r="P28" s="69"/>
      <c r="Q28" s="68"/>
      <c r="R28" s="58"/>
      <c r="S28" s="69"/>
      <c r="T28" s="68"/>
      <c r="U28" s="62"/>
      <c r="V28" s="69"/>
      <c r="W28" s="396"/>
      <c r="X28" s="397"/>
      <c r="Y28" s="398"/>
      <c r="AP28" s="70"/>
      <c r="AQ28" s="70"/>
      <c r="AR28" s="70"/>
      <c r="AS28" s="70"/>
    </row>
    <row r="29" spans="1:45" ht="15" customHeight="1">
      <c r="A29" s="57"/>
      <c r="B29" s="58"/>
      <c r="C29" s="59"/>
      <c r="D29" s="60"/>
      <c r="E29" s="61"/>
      <c r="F29" s="62"/>
      <c r="G29" s="63"/>
      <c r="H29" s="60"/>
      <c r="I29" s="64"/>
      <c r="J29" s="65"/>
      <c r="K29" s="63"/>
      <c r="L29" s="66"/>
      <c r="M29" s="67"/>
      <c r="N29" s="68"/>
      <c r="O29" s="58"/>
      <c r="P29" s="69"/>
      <c r="Q29" s="68"/>
      <c r="R29" s="58"/>
      <c r="S29" s="69"/>
      <c r="T29" s="68"/>
      <c r="U29" s="62"/>
      <c r="V29" s="69"/>
      <c r="W29" s="396"/>
      <c r="X29" s="397"/>
      <c r="Y29" s="398"/>
      <c r="AP29" s="70"/>
      <c r="AQ29" s="70"/>
      <c r="AR29" s="70"/>
      <c r="AS29" s="70"/>
    </row>
    <row r="30" spans="1:45" ht="15" customHeight="1">
      <c r="A30" s="57"/>
      <c r="B30" s="58"/>
      <c r="C30" s="59"/>
      <c r="D30" s="60"/>
      <c r="E30" s="61"/>
      <c r="F30" s="62"/>
      <c r="G30" s="63"/>
      <c r="H30" s="60"/>
      <c r="I30" s="64"/>
      <c r="J30" s="65"/>
      <c r="K30" s="63"/>
      <c r="L30" s="66"/>
      <c r="M30" s="67"/>
      <c r="N30" s="68"/>
      <c r="O30" s="58"/>
      <c r="P30" s="69"/>
      <c r="Q30" s="68"/>
      <c r="R30" s="58"/>
      <c r="S30" s="69"/>
      <c r="T30" s="68"/>
      <c r="U30" s="62"/>
      <c r="V30" s="69"/>
      <c r="W30" s="396"/>
      <c r="X30" s="397"/>
      <c r="Y30" s="398"/>
      <c r="AP30" s="70"/>
      <c r="AQ30" s="70"/>
      <c r="AR30" s="70"/>
      <c r="AS30" s="70"/>
    </row>
    <row r="31" spans="1:45" ht="15" customHeight="1">
      <c r="A31" s="57"/>
      <c r="B31" s="58"/>
      <c r="C31" s="59"/>
      <c r="D31" s="60"/>
      <c r="E31" s="61"/>
      <c r="F31" s="62"/>
      <c r="G31" s="63"/>
      <c r="H31" s="60"/>
      <c r="I31" s="64"/>
      <c r="J31" s="65"/>
      <c r="K31" s="63"/>
      <c r="L31" s="66"/>
      <c r="M31" s="67"/>
      <c r="N31" s="68"/>
      <c r="O31" s="58"/>
      <c r="P31" s="69"/>
      <c r="Q31" s="68"/>
      <c r="R31" s="58"/>
      <c r="S31" s="69"/>
      <c r="T31" s="68"/>
      <c r="U31" s="62"/>
      <c r="V31" s="69"/>
      <c r="W31" s="396"/>
      <c r="X31" s="397"/>
      <c r="Y31" s="398"/>
      <c r="AP31" s="70"/>
      <c r="AQ31" s="70"/>
      <c r="AR31" s="70"/>
      <c r="AS31" s="70"/>
    </row>
    <row r="32" spans="1:45" ht="15" customHeight="1">
      <c r="A32" s="57"/>
      <c r="B32" s="58"/>
      <c r="C32" s="59"/>
      <c r="D32" s="60"/>
      <c r="E32" s="61"/>
      <c r="F32" s="62"/>
      <c r="G32" s="63"/>
      <c r="H32" s="60"/>
      <c r="I32" s="64"/>
      <c r="J32" s="65"/>
      <c r="K32" s="63"/>
      <c r="L32" s="66"/>
      <c r="M32" s="67"/>
      <c r="N32" s="68"/>
      <c r="O32" s="58"/>
      <c r="P32" s="69"/>
      <c r="Q32" s="68"/>
      <c r="R32" s="58"/>
      <c r="S32" s="69"/>
      <c r="T32" s="68"/>
      <c r="U32" s="62"/>
      <c r="V32" s="69"/>
      <c r="W32" s="396"/>
      <c r="X32" s="397"/>
      <c r="Y32" s="398"/>
      <c r="AP32" s="70"/>
      <c r="AQ32" s="70"/>
      <c r="AR32" s="70"/>
      <c r="AS32" s="70"/>
    </row>
    <row r="33" spans="1:45" ht="15" customHeight="1">
      <c r="A33" s="57"/>
      <c r="B33" s="58"/>
      <c r="C33" s="59"/>
      <c r="D33" s="60"/>
      <c r="E33" s="61"/>
      <c r="F33" s="62"/>
      <c r="G33" s="63"/>
      <c r="H33" s="60"/>
      <c r="I33" s="64"/>
      <c r="J33" s="65"/>
      <c r="K33" s="63"/>
      <c r="L33" s="66"/>
      <c r="M33" s="67"/>
      <c r="N33" s="68"/>
      <c r="O33" s="58"/>
      <c r="P33" s="69"/>
      <c r="Q33" s="68"/>
      <c r="R33" s="58"/>
      <c r="S33" s="69"/>
      <c r="T33" s="68"/>
      <c r="U33" s="62"/>
      <c r="V33" s="69"/>
      <c r="W33" s="396"/>
      <c r="X33" s="397"/>
      <c r="Y33" s="398"/>
      <c r="AP33" s="70"/>
      <c r="AQ33" s="70"/>
      <c r="AR33" s="70"/>
      <c r="AS33" s="70"/>
    </row>
    <row r="34" spans="1:45" ht="15" customHeight="1">
      <c r="A34" s="57"/>
      <c r="B34" s="58"/>
      <c r="C34" s="59"/>
      <c r="D34" s="60"/>
      <c r="E34" s="61"/>
      <c r="F34" s="62"/>
      <c r="G34" s="63"/>
      <c r="H34" s="60"/>
      <c r="I34" s="64"/>
      <c r="J34" s="65"/>
      <c r="K34" s="63"/>
      <c r="L34" s="66"/>
      <c r="M34" s="67"/>
      <c r="N34" s="68"/>
      <c r="O34" s="58"/>
      <c r="P34" s="69"/>
      <c r="Q34" s="68"/>
      <c r="R34" s="58"/>
      <c r="S34" s="69"/>
      <c r="T34" s="68"/>
      <c r="U34" s="62"/>
      <c r="V34" s="69"/>
      <c r="W34" s="396"/>
      <c r="X34" s="397"/>
      <c r="Y34" s="398"/>
      <c r="AP34" s="70"/>
      <c r="AQ34" s="70"/>
      <c r="AR34" s="70"/>
      <c r="AS34" s="70"/>
    </row>
    <row r="35" spans="1:45" ht="15" customHeight="1">
      <c r="A35" s="57"/>
      <c r="B35" s="58"/>
      <c r="C35" s="59"/>
      <c r="D35" s="60"/>
      <c r="E35" s="61"/>
      <c r="F35" s="62"/>
      <c r="G35" s="63"/>
      <c r="H35" s="60"/>
      <c r="I35" s="64"/>
      <c r="J35" s="65"/>
      <c r="K35" s="63"/>
      <c r="L35" s="66"/>
      <c r="M35" s="67"/>
      <c r="N35" s="68"/>
      <c r="O35" s="58"/>
      <c r="P35" s="69"/>
      <c r="Q35" s="68"/>
      <c r="R35" s="58"/>
      <c r="S35" s="69"/>
      <c r="T35" s="68"/>
      <c r="U35" s="62"/>
      <c r="V35" s="69"/>
      <c r="W35" s="396"/>
      <c r="X35" s="397"/>
      <c r="Y35" s="398"/>
      <c r="AP35" s="70"/>
      <c r="AQ35" s="70"/>
      <c r="AR35" s="70"/>
      <c r="AS35" s="70"/>
    </row>
    <row r="36" spans="1:45" ht="15" customHeight="1" thickBot="1">
      <c r="A36" s="71"/>
      <c r="B36" s="72"/>
      <c r="C36" s="73"/>
      <c r="D36" s="74"/>
      <c r="E36" s="75"/>
      <c r="F36" s="76"/>
      <c r="G36" s="77"/>
      <c r="H36" s="74"/>
      <c r="I36" s="78"/>
      <c r="J36" s="79"/>
      <c r="K36" s="77"/>
      <c r="L36" s="80"/>
      <c r="M36" s="81"/>
      <c r="N36" s="82"/>
      <c r="O36" s="72"/>
      <c r="P36" s="83"/>
      <c r="Q36" s="82"/>
      <c r="R36" s="72"/>
      <c r="S36" s="83"/>
      <c r="T36" s="82"/>
      <c r="U36" s="76"/>
      <c r="V36" s="83"/>
      <c r="W36" s="399"/>
      <c r="X36" s="400"/>
      <c r="Y36" s="401"/>
      <c r="AP36" s="70"/>
      <c r="AQ36" s="70"/>
      <c r="AR36" s="70"/>
      <c r="AS36" s="70"/>
    </row>
    <row r="51" ht="12.75">
      <c r="C51" s="56"/>
    </row>
    <row r="56" spans="8:14" ht="12.75">
      <c r="H56" s="85"/>
      <c r="N56" s="254"/>
    </row>
    <row r="57" ht="12.75">
      <c r="H57" s="85"/>
    </row>
  </sheetData>
  <mergeCells count="25">
    <mergeCell ref="W12:Y14"/>
    <mergeCell ref="A12:C12"/>
    <mergeCell ref="G12:K12"/>
    <mergeCell ref="V13:V14"/>
    <mergeCell ref="N12:P12"/>
    <mergeCell ref="Q12:S12"/>
    <mergeCell ref="A13:A14"/>
    <mergeCell ref="B13:B14"/>
    <mergeCell ref="D13:D14"/>
    <mergeCell ref="D12:F12"/>
    <mergeCell ref="K13:K14"/>
    <mergeCell ref="N13:N14"/>
    <mergeCell ref="O13:O14"/>
    <mergeCell ref="P13:P14"/>
    <mergeCell ref="M12:M14"/>
    <mergeCell ref="T12:V12"/>
    <mergeCell ref="C9:D9"/>
    <mergeCell ref="N9:P9"/>
    <mergeCell ref="E13:F13"/>
    <mergeCell ref="G13:G14"/>
    <mergeCell ref="C13:C14"/>
    <mergeCell ref="H13:J13"/>
    <mergeCell ref="S13:S14"/>
    <mergeCell ref="R13:R14"/>
    <mergeCell ref="Q13:Q14"/>
  </mergeCells>
  <printOptions/>
  <pageMargins left="0.2" right="0.17" top="0.51" bottom="0.36" header="0.17" footer="0.16"/>
  <pageSetup fitToHeight="0" horizontalDpi="600" verticalDpi="600" orientation="landscape" paperSize="9" r:id="rId1"/>
  <headerFooter alignWithMargins="0">
    <oddHeader>&amp;LPPO-2007&amp;C&amp;"Arial,Lihavoitu"&amp;16PAALUTUSPÖYTÄKIRJA &amp;"Arial,Normaali"&amp;12LYÖNTIPAALUT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83"/>
  <sheetViews>
    <sheetView workbookViewId="0" topLeftCell="A31">
      <selection activeCell="AA24" sqref="AA24"/>
    </sheetView>
  </sheetViews>
  <sheetFormatPr defaultColWidth="9.140625" defaultRowHeight="12.75"/>
  <cols>
    <col min="1" max="2" width="9.7109375" style="198" customWidth="1"/>
    <col min="3" max="3" width="11.8515625" style="198" customWidth="1"/>
    <col min="4" max="4" width="10.140625" style="198" customWidth="1"/>
    <col min="5" max="7" width="9.7109375" style="198" customWidth="1"/>
    <col min="8" max="8" width="6.28125" style="198" customWidth="1"/>
    <col min="9" max="9" width="11.57421875" style="198" customWidth="1"/>
    <col min="10" max="10" width="6.28125" style="198" customWidth="1"/>
    <col min="11" max="16384" width="9.140625" style="198" customWidth="1"/>
  </cols>
  <sheetData>
    <row r="1" spans="1:10" s="206" customFormat="1" ht="11.25">
      <c r="A1" s="706" t="s">
        <v>65</v>
      </c>
      <c r="B1" s="707"/>
      <c r="C1" s="510" t="s">
        <v>146</v>
      </c>
      <c r="D1" s="511"/>
      <c r="E1" s="510" t="s">
        <v>147</v>
      </c>
      <c r="F1" s="511"/>
      <c r="G1" s="510" t="s">
        <v>148</v>
      </c>
      <c r="H1" s="511"/>
      <c r="I1" s="511"/>
      <c r="J1" s="512"/>
    </row>
    <row r="2" spans="1:10" ht="19.5" customHeight="1" thickBot="1">
      <c r="A2" s="708"/>
      <c r="B2" s="709"/>
      <c r="C2" s="567"/>
      <c r="D2" s="317"/>
      <c r="E2" s="333"/>
      <c r="F2" s="317"/>
      <c r="G2" s="333"/>
      <c r="H2" s="317"/>
      <c r="I2" s="317"/>
      <c r="J2" s="334"/>
    </row>
    <row r="3" spans="1:10" ht="4.5" customHeight="1" thickBot="1">
      <c r="A3" s="237"/>
      <c r="B3" s="237"/>
      <c r="C3" s="237"/>
      <c r="D3" s="237"/>
      <c r="E3" s="237"/>
      <c r="F3" s="228"/>
      <c r="G3" s="228"/>
      <c r="H3" s="228"/>
      <c r="I3" s="109"/>
      <c r="J3" s="228"/>
    </row>
    <row r="4" spans="1:10" s="206" customFormat="1" ht="11.25">
      <c r="A4" s="706" t="s">
        <v>80</v>
      </c>
      <c r="B4" s="707"/>
      <c r="C4" s="510" t="s">
        <v>149</v>
      </c>
      <c r="D4" s="511"/>
      <c r="E4" s="511"/>
      <c r="F4" s="511"/>
      <c r="G4" s="511"/>
      <c r="H4" s="511"/>
      <c r="I4" s="511"/>
      <c r="J4" s="512"/>
    </row>
    <row r="5" spans="1:10" ht="15" customHeight="1">
      <c r="A5" s="710"/>
      <c r="B5" s="711"/>
      <c r="C5" s="313"/>
      <c r="D5" s="315"/>
      <c r="E5" s="315"/>
      <c r="F5" s="315"/>
      <c r="G5" s="315"/>
      <c r="H5" s="315"/>
      <c r="I5" s="315"/>
      <c r="J5" s="328"/>
    </row>
    <row r="6" spans="1:10" s="206" customFormat="1" ht="11.25">
      <c r="A6" s="516" t="s">
        <v>1</v>
      </c>
      <c r="B6" s="505"/>
      <c r="C6" s="505"/>
      <c r="D6" s="505"/>
      <c r="E6" s="505"/>
      <c r="F6" s="505"/>
      <c r="G6" s="517"/>
      <c r="H6" s="517"/>
      <c r="I6" s="517"/>
      <c r="J6" s="518"/>
    </row>
    <row r="7" spans="1:10" ht="15" customHeight="1">
      <c r="A7" s="329"/>
      <c r="B7" s="315"/>
      <c r="C7" s="201"/>
      <c r="D7" s="201"/>
      <c r="E7" s="315"/>
      <c r="F7" s="315"/>
      <c r="G7" s="160"/>
      <c r="H7" s="160"/>
      <c r="I7" s="160"/>
      <c r="J7" s="328"/>
    </row>
    <row r="8" spans="1:10" s="206" customFormat="1" ht="11.25">
      <c r="A8" s="513" t="s">
        <v>6</v>
      </c>
      <c r="B8" s="307"/>
      <c r="C8" s="307"/>
      <c r="D8" s="307"/>
      <c r="E8" s="307"/>
      <c r="F8" s="170"/>
      <c r="G8" s="170"/>
      <c r="H8" s="170"/>
      <c r="I8" s="514"/>
      <c r="J8" s="515"/>
    </row>
    <row r="9" spans="1:10" ht="15" customHeight="1" thickBot="1">
      <c r="A9" s="316"/>
      <c r="B9" s="317"/>
      <c r="C9" s="317"/>
      <c r="D9" s="317"/>
      <c r="E9" s="317"/>
      <c r="F9" s="165"/>
      <c r="G9" s="165"/>
      <c r="H9" s="165"/>
      <c r="I9" s="381"/>
      <c r="J9" s="168"/>
    </row>
    <row r="10" spans="1:10" ht="4.5" customHeight="1" thickBot="1">
      <c r="A10" s="237"/>
      <c r="B10" s="237"/>
      <c r="C10" s="237"/>
      <c r="D10" s="237"/>
      <c r="E10" s="237"/>
      <c r="F10" s="228"/>
      <c r="G10" s="228"/>
      <c r="H10" s="228"/>
      <c r="I10" s="109"/>
      <c r="J10" s="228"/>
    </row>
    <row r="11" spans="1:10" ht="12.75" customHeight="1">
      <c r="A11" s="706" t="s">
        <v>70</v>
      </c>
      <c r="B11" s="712"/>
      <c r="C11" s="565"/>
      <c r="D11" s="661" t="s">
        <v>67</v>
      </c>
      <c r="E11" s="701"/>
      <c r="F11" s="661" t="s">
        <v>68</v>
      </c>
      <c r="G11" s="701"/>
      <c r="H11" s="661" t="s">
        <v>69</v>
      </c>
      <c r="I11" s="662"/>
      <c r="J11" s="655"/>
    </row>
    <row r="12" spans="1:10" ht="19.5" customHeight="1">
      <c r="A12" s="713"/>
      <c r="B12" s="714"/>
      <c r="C12" s="656" t="s">
        <v>97</v>
      </c>
      <c r="D12" s="318" t="s">
        <v>71</v>
      </c>
      <c r="E12" s="320"/>
      <c r="F12" s="318" t="s">
        <v>71</v>
      </c>
      <c r="G12" s="321"/>
      <c r="H12" s="318" t="s">
        <v>72</v>
      </c>
      <c r="I12" s="321"/>
      <c r="J12" s="322" t="s">
        <v>73</v>
      </c>
    </row>
    <row r="13" spans="1:10" ht="19.5" customHeight="1">
      <c r="A13" s="710"/>
      <c r="B13" s="711"/>
      <c r="C13" s="656"/>
      <c r="D13" s="318" t="s">
        <v>74</v>
      </c>
      <c r="E13" s="320"/>
      <c r="F13" s="318" t="s">
        <v>74</v>
      </c>
      <c r="G13" s="321"/>
      <c r="H13" s="318" t="s">
        <v>75</v>
      </c>
      <c r="I13" s="321"/>
      <c r="J13" s="322" t="s">
        <v>73</v>
      </c>
    </row>
    <row r="14" spans="1:10" ht="19.5" customHeight="1">
      <c r="A14" s="323" t="s">
        <v>78</v>
      </c>
      <c r="B14" s="321"/>
      <c r="C14" s="321"/>
      <c r="D14" s="318"/>
      <c r="E14" s="320"/>
      <c r="F14" s="318"/>
      <c r="G14" s="321"/>
      <c r="H14" s="318"/>
      <c r="I14" s="321"/>
      <c r="J14" s="322" t="s">
        <v>79</v>
      </c>
    </row>
    <row r="15" spans="1:10" ht="19.5" customHeight="1">
      <c r="A15" s="323" t="s">
        <v>98</v>
      </c>
      <c r="B15" s="321"/>
      <c r="C15" s="321"/>
      <c r="D15" s="318"/>
      <c r="E15" s="324" t="s">
        <v>283</v>
      </c>
      <c r="F15" s="325"/>
      <c r="G15" s="324" t="s">
        <v>283</v>
      </c>
      <c r="H15" s="325"/>
      <c r="I15" s="321"/>
      <c r="J15" s="326" t="s">
        <v>283</v>
      </c>
    </row>
    <row r="16" spans="1:10" ht="19.5" customHeight="1">
      <c r="A16" s="323"/>
      <c r="B16" s="321" t="s">
        <v>99</v>
      </c>
      <c r="C16" s="321"/>
      <c r="D16" s="318"/>
      <c r="E16" s="500"/>
      <c r="F16" s="559"/>
      <c r="G16" s="321"/>
      <c r="H16" s="559"/>
      <c r="I16" s="321"/>
      <c r="J16" s="326"/>
    </row>
    <row r="17" spans="1:10" ht="19.5" customHeight="1">
      <c r="A17" s="323" t="s">
        <v>91</v>
      </c>
      <c r="B17" s="321"/>
      <c r="C17" s="321"/>
      <c r="D17" s="318"/>
      <c r="E17" s="500"/>
      <c r="F17" s="325"/>
      <c r="G17" s="321"/>
      <c r="H17" s="325"/>
      <c r="I17" s="321"/>
      <c r="J17" s="326" t="s">
        <v>76</v>
      </c>
    </row>
    <row r="18" spans="1:10" ht="19.5" customHeight="1">
      <c r="A18" s="323" t="s">
        <v>92</v>
      </c>
      <c r="B18" s="321"/>
      <c r="C18" s="321"/>
      <c r="D18" s="318"/>
      <c r="E18" s="500"/>
      <c r="F18" s="325"/>
      <c r="G18" s="321"/>
      <c r="H18" s="325"/>
      <c r="I18" s="321"/>
      <c r="J18" s="326" t="s">
        <v>76</v>
      </c>
    </row>
    <row r="19" spans="1:10" ht="19.5" customHeight="1">
      <c r="A19" s="323" t="s">
        <v>77</v>
      </c>
      <c r="B19" s="321"/>
      <c r="C19" s="321"/>
      <c r="D19" s="318"/>
      <c r="E19" s="500"/>
      <c r="F19" s="325"/>
      <c r="G19" s="321"/>
      <c r="H19" s="325"/>
      <c r="I19" s="321"/>
      <c r="J19" s="326" t="s">
        <v>76</v>
      </c>
    </row>
    <row r="20" spans="1:10" s="307" customFormat="1" ht="11.25">
      <c r="A20" s="504"/>
      <c r="B20" s="505"/>
      <c r="C20" s="506" t="s">
        <v>150</v>
      </c>
      <c r="D20" s="507"/>
      <c r="E20" s="508" t="s">
        <v>151</v>
      </c>
      <c r="F20" s="505"/>
      <c r="G20" s="507"/>
      <c r="H20" s="508" t="s">
        <v>152</v>
      </c>
      <c r="I20" s="505"/>
      <c r="J20" s="509"/>
    </row>
    <row r="21" spans="1:10" s="237" customFormat="1" ht="19.5" customHeight="1" thickBot="1">
      <c r="A21" s="316" t="s">
        <v>52</v>
      </c>
      <c r="B21" s="317"/>
      <c r="C21" s="333"/>
      <c r="D21" s="521" t="s">
        <v>76</v>
      </c>
      <c r="E21" s="522"/>
      <c r="F21" s="317"/>
      <c r="G21" s="521"/>
      <c r="H21" s="522"/>
      <c r="I21" s="317"/>
      <c r="J21" s="523" t="s">
        <v>76</v>
      </c>
    </row>
    <row r="22" spans="1:10" ht="4.5" customHeight="1" thickBot="1">
      <c r="A22" s="237"/>
      <c r="B22" s="237"/>
      <c r="C22" s="237"/>
      <c r="D22" s="237"/>
      <c r="E22" s="237"/>
      <c r="F22" s="228"/>
      <c r="G22" s="228"/>
      <c r="H22" s="228"/>
      <c r="I22" s="109"/>
      <c r="J22" s="228"/>
    </row>
    <row r="23" spans="1:10" s="533" customFormat="1" ht="19.5" customHeight="1">
      <c r="A23" s="657" t="s">
        <v>94</v>
      </c>
      <c r="B23" s="696"/>
      <c r="C23" s="696"/>
      <c r="D23" s="696"/>
      <c r="E23" s="697"/>
      <c r="F23" s="698" t="s">
        <v>153</v>
      </c>
      <c r="G23" s="699"/>
      <c r="H23" s="699"/>
      <c r="I23" s="699"/>
      <c r="J23" s="700"/>
    </row>
    <row r="24" spans="1:10" s="533" customFormat="1" ht="19.5" customHeight="1">
      <c r="A24" s="558" t="s">
        <v>198</v>
      </c>
      <c r="B24" s="547"/>
      <c r="C24" s="325" t="s">
        <v>201</v>
      </c>
      <c r="D24" s="548"/>
      <c r="E24" s="549"/>
      <c r="F24" s="561" t="s">
        <v>202</v>
      </c>
      <c r="G24" s="536"/>
      <c r="H24" s="536"/>
      <c r="I24" s="536"/>
      <c r="J24" s="537"/>
    </row>
    <row r="25" spans="1:10" s="533" customFormat="1" ht="19.5" customHeight="1">
      <c r="A25" s="540" t="s">
        <v>154</v>
      </c>
      <c r="B25" s="571" t="s">
        <v>111</v>
      </c>
      <c r="C25" s="545"/>
      <c r="D25" s="545" t="s">
        <v>59</v>
      </c>
      <c r="E25" s="546"/>
      <c r="F25" s="554" t="s">
        <v>156</v>
      </c>
      <c r="G25" s="542"/>
      <c r="H25" s="498" t="s">
        <v>157</v>
      </c>
      <c r="I25" s="542"/>
      <c r="J25" s="544"/>
    </row>
    <row r="26" spans="1:10" ht="19.5" customHeight="1">
      <c r="A26" s="541" t="s">
        <v>155</v>
      </c>
      <c r="B26" s="555" t="s">
        <v>111</v>
      </c>
      <c r="C26" s="556"/>
      <c r="D26" s="556" t="s">
        <v>113</v>
      </c>
      <c r="E26" s="557"/>
      <c r="F26" s="329"/>
      <c r="G26" s="315"/>
      <c r="H26" s="313"/>
      <c r="I26" s="315"/>
      <c r="J26" s="328"/>
    </row>
    <row r="27" spans="1:10" s="533" customFormat="1" ht="19.5" customHeight="1">
      <c r="A27" s="323" t="s">
        <v>96</v>
      </c>
      <c r="B27" s="321"/>
      <c r="C27" s="318"/>
      <c r="D27" s="320"/>
      <c r="E27" s="538"/>
      <c r="F27" s="558" t="s">
        <v>158</v>
      </c>
      <c r="G27" s="559"/>
      <c r="H27" s="560"/>
      <c r="I27" s="559"/>
      <c r="J27" s="326" t="s">
        <v>104</v>
      </c>
    </row>
    <row r="28" spans="1:10" ht="19.5" customHeight="1">
      <c r="A28" s="323" t="s">
        <v>95</v>
      </c>
      <c r="B28" s="321"/>
      <c r="C28" s="318"/>
      <c r="D28" s="500"/>
      <c r="E28" s="539"/>
      <c r="F28" s="561" t="s">
        <v>159</v>
      </c>
      <c r="G28" s="315"/>
      <c r="H28" s="314"/>
      <c r="I28" s="315"/>
      <c r="J28" s="328"/>
    </row>
    <row r="29" spans="1:10" ht="19.5" customHeight="1">
      <c r="A29" s="516" t="s">
        <v>166</v>
      </c>
      <c r="B29" s="450"/>
      <c r="C29" s="450"/>
      <c r="D29" s="497"/>
      <c r="E29" s="499"/>
      <c r="F29" s="558" t="s">
        <v>160</v>
      </c>
      <c r="G29" s="321"/>
      <c r="H29" s="320"/>
      <c r="I29" s="321"/>
      <c r="J29" s="322"/>
    </row>
    <row r="30" spans="1:10" ht="19.5" customHeight="1" thickBot="1">
      <c r="A30" s="481"/>
      <c r="B30" s="237"/>
      <c r="C30" s="237"/>
      <c r="D30" s="237"/>
      <c r="E30" s="237"/>
      <c r="F30" s="534" t="s">
        <v>172</v>
      </c>
      <c r="G30" s="237"/>
      <c r="H30" s="562"/>
      <c r="I30" s="237"/>
      <c r="J30" s="238"/>
    </row>
    <row r="31" spans="1:10" ht="19.5" customHeight="1">
      <c r="A31" s="698" t="s">
        <v>89</v>
      </c>
      <c r="B31" s="699"/>
      <c r="C31" s="699"/>
      <c r="D31" s="699"/>
      <c r="E31" s="700"/>
      <c r="F31" s="558" t="s">
        <v>161</v>
      </c>
      <c r="G31" s="500"/>
      <c r="H31" s="325"/>
      <c r="I31" s="321"/>
      <c r="J31" s="326"/>
    </row>
    <row r="32" spans="1:10" s="533" customFormat="1" ht="19.5" customHeight="1">
      <c r="A32" s="558" t="s">
        <v>66</v>
      </c>
      <c r="B32" s="321"/>
      <c r="C32" s="318"/>
      <c r="D32" s="321"/>
      <c r="E32" s="322"/>
      <c r="F32" s="558" t="s">
        <v>162</v>
      </c>
      <c r="G32" s="500"/>
      <c r="H32" s="325"/>
      <c r="I32" s="321"/>
      <c r="J32" s="326"/>
    </row>
    <row r="33" spans="1:10" ht="19.5" customHeight="1">
      <c r="A33" s="558" t="s">
        <v>114</v>
      </c>
      <c r="B33" s="321"/>
      <c r="C33" s="318"/>
      <c r="D33" s="500"/>
      <c r="E33" s="326"/>
      <c r="F33" s="554" t="s">
        <v>163</v>
      </c>
      <c r="G33" s="497"/>
      <c r="H33" s="497" t="s">
        <v>110</v>
      </c>
      <c r="I33" s="498"/>
      <c r="J33" s="499" t="s">
        <v>164</v>
      </c>
    </row>
    <row r="34" spans="1:10" ht="19.5" customHeight="1">
      <c r="A34" s="535" t="s">
        <v>115</v>
      </c>
      <c r="B34" s="553"/>
      <c r="C34" s="502"/>
      <c r="D34" s="501"/>
      <c r="E34" s="503"/>
      <c r="F34" s="554"/>
      <c r="G34" s="497"/>
      <c r="H34" s="497" t="s">
        <v>100</v>
      </c>
      <c r="I34" s="318"/>
      <c r="J34" s="499" t="s">
        <v>164</v>
      </c>
    </row>
    <row r="35" spans="1:10" s="570" customFormat="1" ht="19.5" customHeight="1">
      <c r="A35" s="516" t="s">
        <v>166</v>
      </c>
      <c r="B35" s="236"/>
      <c r="C35" s="236"/>
      <c r="D35" s="236"/>
      <c r="E35" s="236"/>
      <c r="F35" s="516" t="s">
        <v>166</v>
      </c>
      <c r="G35" s="568"/>
      <c r="H35" s="517"/>
      <c r="I35" s="517"/>
      <c r="J35" s="569"/>
    </row>
    <row r="36" spans="1:10" s="570" customFormat="1" ht="19.5" customHeight="1">
      <c r="A36" s="169"/>
      <c r="B36" s="236"/>
      <c r="C36" s="236"/>
      <c r="D36" s="236"/>
      <c r="E36" s="236"/>
      <c r="F36" s="169"/>
      <c r="G36" s="602"/>
      <c r="H36" s="170"/>
      <c r="I36" s="170"/>
      <c r="J36" s="515"/>
    </row>
    <row r="37" spans="1:10" s="570" customFormat="1" ht="27" customHeight="1">
      <c r="A37" s="169"/>
      <c r="B37" s="236"/>
      <c r="C37" s="236"/>
      <c r="D37" s="236"/>
      <c r="E37" s="236"/>
      <c r="F37" s="169"/>
      <c r="G37" s="602"/>
      <c r="H37" s="170"/>
      <c r="I37" s="170"/>
      <c r="J37" s="515"/>
    </row>
    <row r="38" spans="1:10" s="307" customFormat="1" ht="19.5" customHeight="1">
      <c r="A38" s="513"/>
      <c r="D38" s="550"/>
      <c r="E38" s="551"/>
      <c r="F38" s="513"/>
      <c r="G38" s="550"/>
      <c r="H38" s="564"/>
      <c r="J38" s="551"/>
    </row>
    <row r="39" spans="1:10" s="307" customFormat="1" ht="17.25" customHeight="1" thickBot="1">
      <c r="A39" s="342"/>
      <c r="B39" s="343"/>
      <c r="C39" s="343"/>
      <c r="D39" s="590"/>
      <c r="E39" s="591"/>
      <c r="F39" s="342"/>
      <c r="G39" s="590"/>
      <c r="H39" s="592"/>
      <c r="I39" s="343"/>
      <c r="J39" s="591"/>
    </row>
    <row r="40" spans="1:10" ht="4.5" customHeight="1" thickBot="1">
      <c r="A40" s="237"/>
      <c r="B40" s="237"/>
      <c r="C40" s="237"/>
      <c r="D40" s="237"/>
      <c r="E40" s="237"/>
      <c r="F40" s="228"/>
      <c r="G40" s="228"/>
      <c r="H40" s="228"/>
      <c r="I40" s="109"/>
      <c r="J40" s="228"/>
    </row>
    <row r="41" spans="1:10" s="307" customFormat="1" ht="11.25">
      <c r="A41" s="706" t="s">
        <v>116</v>
      </c>
      <c r="B41" s="712"/>
      <c r="C41" s="707"/>
      <c r="D41" s="579" t="s">
        <v>167</v>
      </c>
      <c r="E41" s="579"/>
      <c r="F41" s="511"/>
      <c r="G41" s="577"/>
      <c r="H41" s="579"/>
      <c r="I41" s="511"/>
      <c r="J41" s="578"/>
    </row>
    <row r="42" spans="1:10" s="307" customFormat="1" ht="17.25" customHeight="1">
      <c r="A42" s="710"/>
      <c r="B42" s="715"/>
      <c r="C42" s="711"/>
      <c r="D42" s="586"/>
      <c r="E42" s="587"/>
      <c r="F42" s="201"/>
      <c r="G42" s="588"/>
      <c r="H42" s="587"/>
      <c r="I42" s="201"/>
      <c r="J42" s="589"/>
    </row>
    <row r="43" spans="1:10" s="307" customFormat="1" ht="11.25">
      <c r="A43" s="580" t="s">
        <v>137</v>
      </c>
      <c r="B43" s="581"/>
      <c r="C43" s="582" t="s">
        <v>169</v>
      </c>
      <c r="D43" s="583"/>
      <c r="E43" s="582" t="s">
        <v>170</v>
      </c>
      <c r="F43" s="585"/>
      <c r="G43" s="564" t="s">
        <v>171</v>
      </c>
      <c r="H43" s="564"/>
      <c r="J43" s="551"/>
    </row>
    <row r="44" spans="1:10" s="237" customFormat="1" ht="19.5" customHeight="1" thickBot="1">
      <c r="A44" s="316"/>
      <c r="B44" s="566"/>
      <c r="C44" s="333"/>
      <c r="D44" s="584"/>
      <c r="E44" s="522"/>
      <c r="F44" s="566"/>
      <c r="G44" s="521"/>
      <c r="H44" s="563"/>
      <c r="I44" s="317"/>
      <c r="J44" s="523"/>
    </row>
    <row r="45" spans="1:10" ht="4.5" customHeight="1" thickBot="1">
      <c r="A45" s="237"/>
      <c r="B45" s="237"/>
      <c r="C45" s="237"/>
      <c r="D45" s="237"/>
      <c r="E45" s="237"/>
      <c r="F45" s="228"/>
      <c r="G45" s="228"/>
      <c r="H45" s="228"/>
      <c r="I45" s="109"/>
      <c r="J45" s="228"/>
    </row>
    <row r="46" spans="1:13" s="206" customFormat="1" ht="11.25">
      <c r="A46" s="527" t="s">
        <v>137</v>
      </c>
      <c r="B46" s="511"/>
      <c r="C46" s="510" t="s">
        <v>168</v>
      </c>
      <c r="D46" s="511"/>
      <c r="E46" s="511"/>
      <c r="F46" s="511"/>
      <c r="G46" s="511"/>
      <c r="H46" s="511"/>
      <c r="I46" s="511"/>
      <c r="J46" s="512"/>
      <c r="L46" s="170"/>
      <c r="M46" s="520"/>
    </row>
    <row r="47" spans="1:13" ht="19.5" customHeight="1" thickBot="1">
      <c r="A47" s="316"/>
      <c r="B47" s="317"/>
      <c r="C47" s="333"/>
      <c r="D47" s="317"/>
      <c r="E47" s="317"/>
      <c r="F47" s="317"/>
      <c r="G47" s="317"/>
      <c r="H47" s="317"/>
      <c r="I47" s="317"/>
      <c r="J47" s="334"/>
      <c r="L47" s="228"/>
      <c r="M47" s="109"/>
    </row>
    <row r="48" spans="1:10" ht="4.5" customHeight="1" thickBot="1">
      <c r="A48" s="237"/>
      <c r="B48" s="237"/>
      <c r="C48" s="237"/>
      <c r="D48" s="237"/>
      <c r="E48" s="237"/>
      <c r="F48" s="228"/>
      <c r="G48" s="228"/>
      <c r="H48" s="228"/>
      <c r="I48" s="109"/>
      <c r="J48" s="228"/>
    </row>
    <row r="49" spans="1:10" s="237" customFormat="1" ht="12.75">
      <c r="A49" s="706" t="s">
        <v>93</v>
      </c>
      <c r="B49" s="707"/>
      <c r="C49" s="511" t="s">
        <v>176</v>
      </c>
      <c r="D49" s="528"/>
      <c r="E49" s="529" t="s">
        <v>16</v>
      </c>
      <c r="F49" s="195"/>
      <c r="G49" s="530"/>
      <c r="H49" s="195"/>
      <c r="I49" s="510" t="s">
        <v>129</v>
      </c>
      <c r="J49" s="531"/>
    </row>
    <row r="50" spans="1:10" s="206" customFormat="1" ht="20.25" customHeight="1" thickBot="1">
      <c r="A50" s="708"/>
      <c r="B50" s="709"/>
      <c r="C50" s="201"/>
      <c r="D50" s="314"/>
      <c r="E50" s="148"/>
      <c r="F50" s="307"/>
      <c r="G50" s="307"/>
      <c r="I50" s="532"/>
      <c r="J50" s="526"/>
    </row>
    <row r="51" spans="1:13" s="237" customFormat="1" ht="15">
      <c r="A51" s="702" t="s">
        <v>174</v>
      </c>
      <c r="B51" s="704" t="s">
        <v>175</v>
      </c>
      <c r="C51" s="704" t="s">
        <v>287</v>
      </c>
      <c r="D51" s="722" t="s">
        <v>254</v>
      </c>
      <c r="E51" s="704" t="s">
        <v>177</v>
      </c>
      <c r="F51" s="724" t="s">
        <v>26</v>
      </c>
      <c r="G51" s="724"/>
      <c r="H51" s="716" t="s">
        <v>205</v>
      </c>
      <c r="I51" s="717"/>
      <c r="J51" s="718"/>
      <c r="L51" s="228"/>
      <c r="M51" s="109"/>
    </row>
    <row r="52" spans="1:10" s="151" customFormat="1" ht="27.75" customHeight="1">
      <c r="A52" s="703"/>
      <c r="B52" s="705"/>
      <c r="C52" s="705"/>
      <c r="D52" s="723"/>
      <c r="E52" s="705"/>
      <c r="F52" s="335" t="s">
        <v>173</v>
      </c>
      <c r="G52" s="335" t="s">
        <v>253</v>
      </c>
      <c r="H52" s="719"/>
      <c r="I52" s="720"/>
      <c r="J52" s="721"/>
    </row>
    <row r="53" spans="1:10" ht="19.5" customHeight="1">
      <c r="A53" s="337"/>
      <c r="B53" s="338"/>
      <c r="C53" s="338"/>
      <c r="D53" s="338"/>
      <c r="E53" s="338"/>
      <c r="F53" s="338"/>
      <c r="G53" s="338"/>
      <c r="H53" s="318"/>
      <c r="I53" s="321"/>
      <c r="J53" s="322"/>
    </row>
    <row r="54" spans="1:10" s="151" customFormat="1" ht="19.5" customHeight="1">
      <c r="A54" s="337"/>
      <c r="B54" s="338"/>
      <c r="C54" s="338"/>
      <c r="D54" s="338"/>
      <c r="E54" s="338"/>
      <c r="F54" s="338"/>
      <c r="G54" s="338"/>
      <c r="H54" s="318"/>
      <c r="I54" s="321"/>
      <c r="J54" s="322"/>
    </row>
    <row r="55" spans="1:23" ht="19.5" customHeight="1">
      <c r="A55" s="337"/>
      <c r="B55" s="338"/>
      <c r="C55" s="338"/>
      <c r="D55" s="338"/>
      <c r="E55" s="338"/>
      <c r="F55" s="338"/>
      <c r="G55" s="338"/>
      <c r="H55" s="321"/>
      <c r="I55" s="321"/>
      <c r="J55" s="322"/>
      <c r="L55" s="225"/>
      <c r="M55" s="225"/>
      <c r="N55" s="594"/>
      <c r="U55" s="225"/>
      <c r="V55" s="225"/>
      <c r="W55" s="225"/>
    </row>
    <row r="56" spans="1:10" s="151" customFormat="1" ht="19.5" customHeight="1">
      <c r="A56" s="337"/>
      <c r="B56" s="338"/>
      <c r="C56" s="338"/>
      <c r="D56" s="338"/>
      <c r="E56" s="338"/>
      <c r="F56" s="338"/>
      <c r="G56" s="338"/>
      <c r="H56" s="321"/>
      <c r="I56" s="321"/>
      <c r="J56" s="322"/>
    </row>
    <row r="57" spans="1:10" ht="19.5" customHeight="1">
      <c r="A57" s="337"/>
      <c r="B57" s="338"/>
      <c r="C57" s="338"/>
      <c r="D57" s="338"/>
      <c r="E57" s="338"/>
      <c r="F57" s="338"/>
      <c r="G57" s="338"/>
      <c r="H57" s="318"/>
      <c r="I57" s="321"/>
      <c r="J57" s="322"/>
    </row>
    <row r="58" spans="1:10" ht="19.5" customHeight="1">
      <c r="A58" s="337"/>
      <c r="B58" s="338"/>
      <c r="C58" s="338"/>
      <c r="D58" s="338"/>
      <c r="E58" s="338"/>
      <c r="F58" s="338"/>
      <c r="G58" s="338"/>
      <c r="H58" s="318"/>
      <c r="I58" s="321"/>
      <c r="J58" s="322"/>
    </row>
    <row r="59" spans="1:10" ht="19.5" customHeight="1">
      <c r="A59" s="337"/>
      <c r="B59" s="338"/>
      <c r="C59" s="338"/>
      <c r="D59" s="338"/>
      <c r="E59" s="338"/>
      <c r="F59" s="338"/>
      <c r="G59" s="338"/>
      <c r="H59" s="318"/>
      <c r="I59" s="321"/>
      <c r="J59" s="322"/>
    </row>
    <row r="60" spans="1:10" s="336" customFormat="1" ht="19.5" customHeight="1">
      <c r="A60" s="337"/>
      <c r="B60" s="338"/>
      <c r="C60" s="338"/>
      <c r="D60" s="338"/>
      <c r="E60" s="338"/>
      <c r="F60" s="338"/>
      <c r="G60" s="338"/>
      <c r="H60" s="318"/>
      <c r="I60" s="321"/>
      <c r="J60" s="322"/>
    </row>
    <row r="61" spans="1:10" ht="19.5" customHeight="1">
      <c r="A61" s="337"/>
      <c r="B61" s="338"/>
      <c r="C61" s="338"/>
      <c r="D61" s="338"/>
      <c r="E61" s="338"/>
      <c r="F61" s="338"/>
      <c r="G61" s="338"/>
      <c r="H61" s="318"/>
      <c r="I61" s="321"/>
      <c r="J61" s="322"/>
    </row>
    <row r="62" spans="1:10" ht="19.5" customHeight="1">
      <c r="A62" s="337"/>
      <c r="B62" s="338"/>
      <c r="C62" s="338"/>
      <c r="D62" s="338"/>
      <c r="E62" s="338"/>
      <c r="F62" s="338"/>
      <c r="G62" s="338"/>
      <c r="H62" s="318"/>
      <c r="I62" s="321"/>
      <c r="J62" s="322"/>
    </row>
    <row r="63" spans="1:10" ht="19.5" customHeight="1">
      <c r="A63" s="337"/>
      <c r="B63" s="338"/>
      <c r="C63" s="338"/>
      <c r="D63" s="338"/>
      <c r="E63" s="338"/>
      <c r="F63" s="338"/>
      <c r="G63" s="338"/>
      <c r="H63" s="318"/>
      <c r="I63" s="321"/>
      <c r="J63" s="322"/>
    </row>
    <row r="64" spans="1:10" ht="19.5" customHeight="1">
      <c r="A64" s="337"/>
      <c r="B64" s="338"/>
      <c r="C64" s="338"/>
      <c r="D64" s="338"/>
      <c r="E64" s="338"/>
      <c r="F64" s="338"/>
      <c r="G64" s="338"/>
      <c r="H64" s="318"/>
      <c r="I64" s="321"/>
      <c r="J64" s="322"/>
    </row>
    <row r="65" spans="1:10" ht="19.5" customHeight="1">
      <c r="A65" s="337"/>
      <c r="B65" s="338"/>
      <c r="C65" s="338"/>
      <c r="D65" s="338"/>
      <c r="E65" s="338"/>
      <c r="F65" s="338"/>
      <c r="G65" s="338"/>
      <c r="H65" s="318"/>
      <c r="I65" s="321"/>
      <c r="J65" s="322"/>
    </row>
    <row r="66" spans="1:10" ht="19.5" customHeight="1">
      <c r="A66" s="337"/>
      <c r="B66" s="338"/>
      <c r="C66" s="338"/>
      <c r="D66" s="338"/>
      <c r="E66" s="338"/>
      <c r="F66" s="338"/>
      <c r="G66" s="338"/>
      <c r="H66" s="318"/>
      <c r="I66" s="321"/>
      <c r="J66" s="322"/>
    </row>
    <row r="67" spans="1:10" ht="19.5" customHeight="1">
      <c r="A67" s="337"/>
      <c r="B67" s="338"/>
      <c r="C67" s="338"/>
      <c r="D67" s="338"/>
      <c r="E67" s="338"/>
      <c r="F67" s="338"/>
      <c r="G67" s="338"/>
      <c r="H67" s="318"/>
      <c r="I67" s="321"/>
      <c r="J67" s="322"/>
    </row>
    <row r="68" spans="1:10" ht="19.5" customHeight="1">
      <c r="A68" s="337"/>
      <c r="B68" s="338"/>
      <c r="C68" s="338"/>
      <c r="D68" s="338"/>
      <c r="E68" s="338"/>
      <c r="F68" s="338"/>
      <c r="G68" s="338"/>
      <c r="H68" s="318"/>
      <c r="I68" s="321"/>
      <c r="J68" s="322"/>
    </row>
    <row r="69" spans="1:10" ht="19.5" customHeight="1">
      <c r="A69" s="337"/>
      <c r="B69" s="338"/>
      <c r="C69" s="338"/>
      <c r="D69" s="338"/>
      <c r="E69" s="338"/>
      <c r="F69" s="338"/>
      <c r="G69" s="338"/>
      <c r="H69" s="318"/>
      <c r="I69" s="321"/>
      <c r="J69" s="322"/>
    </row>
    <row r="70" spans="1:10" ht="19.5" customHeight="1">
      <c r="A70" s="337"/>
      <c r="B70" s="338"/>
      <c r="C70" s="338"/>
      <c r="D70" s="338"/>
      <c r="E70" s="338"/>
      <c r="F70" s="338"/>
      <c r="G70" s="338"/>
      <c r="H70" s="318"/>
      <c r="I70" s="321"/>
      <c r="J70" s="322"/>
    </row>
    <row r="71" spans="1:10" ht="19.5" customHeight="1">
      <c r="A71" s="337"/>
      <c r="B71" s="338"/>
      <c r="C71" s="338"/>
      <c r="D71" s="338"/>
      <c r="E71" s="338"/>
      <c r="F71" s="338"/>
      <c r="G71" s="338"/>
      <c r="H71" s="318"/>
      <c r="I71" s="321"/>
      <c r="J71" s="322"/>
    </row>
    <row r="72" spans="1:10" ht="19.5" customHeight="1">
      <c r="A72" s="337"/>
      <c r="B72" s="338"/>
      <c r="C72" s="338"/>
      <c r="D72" s="338"/>
      <c r="E72" s="338"/>
      <c r="F72" s="338"/>
      <c r="G72" s="338"/>
      <c r="H72" s="318"/>
      <c r="I72" s="321"/>
      <c r="J72" s="322"/>
    </row>
    <row r="73" spans="1:10" ht="19.5" customHeight="1">
      <c r="A73" s="337"/>
      <c r="B73" s="338"/>
      <c r="C73" s="338"/>
      <c r="D73" s="338"/>
      <c r="E73" s="338"/>
      <c r="F73" s="338"/>
      <c r="G73" s="338"/>
      <c r="H73" s="318"/>
      <c r="I73" s="321"/>
      <c r="J73" s="322"/>
    </row>
    <row r="74" spans="1:10" ht="19.5" customHeight="1">
      <c r="A74" s="337"/>
      <c r="B74" s="338"/>
      <c r="C74" s="338"/>
      <c r="D74" s="338"/>
      <c r="E74" s="338"/>
      <c r="F74" s="338"/>
      <c r="G74" s="338"/>
      <c r="H74" s="318"/>
      <c r="I74" s="321"/>
      <c r="J74" s="322"/>
    </row>
    <row r="75" spans="1:10" ht="19.5" customHeight="1">
      <c r="A75" s="337"/>
      <c r="B75" s="338"/>
      <c r="C75" s="338"/>
      <c r="D75" s="338"/>
      <c r="E75" s="338"/>
      <c r="F75" s="338"/>
      <c r="G75" s="338"/>
      <c r="H75" s="318"/>
      <c r="I75" s="321"/>
      <c r="J75" s="322"/>
    </row>
    <row r="76" spans="1:10" ht="19.5" customHeight="1">
      <c r="A76" s="337"/>
      <c r="B76" s="338"/>
      <c r="C76" s="338"/>
      <c r="D76" s="338"/>
      <c r="E76" s="338"/>
      <c r="F76" s="338"/>
      <c r="G76" s="338"/>
      <c r="H76" s="318"/>
      <c r="I76" s="321"/>
      <c r="J76" s="322"/>
    </row>
    <row r="77" spans="1:10" ht="19.5" customHeight="1">
      <c r="A77" s="337"/>
      <c r="B77" s="338"/>
      <c r="C77" s="338"/>
      <c r="D77" s="338"/>
      <c r="E77" s="338"/>
      <c r="F77" s="338"/>
      <c r="G77" s="338"/>
      <c r="H77" s="318"/>
      <c r="I77" s="321"/>
      <c r="J77" s="322"/>
    </row>
    <row r="78" spans="1:10" ht="19.5" customHeight="1">
      <c r="A78" s="337"/>
      <c r="B78" s="338"/>
      <c r="C78" s="338"/>
      <c r="D78" s="338"/>
      <c r="E78" s="338"/>
      <c r="F78" s="338"/>
      <c r="G78" s="338"/>
      <c r="H78" s="318"/>
      <c r="I78" s="321"/>
      <c r="J78" s="322"/>
    </row>
    <row r="79" spans="1:10" ht="19.5" customHeight="1">
      <c r="A79" s="337"/>
      <c r="B79" s="338"/>
      <c r="C79" s="338"/>
      <c r="D79" s="338"/>
      <c r="E79" s="338"/>
      <c r="F79" s="338"/>
      <c r="G79" s="338"/>
      <c r="H79" s="318"/>
      <c r="I79" s="321"/>
      <c r="J79" s="322"/>
    </row>
    <row r="80" spans="1:10" ht="19.5" customHeight="1">
      <c r="A80" s="337"/>
      <c r="B80" s="338"/>
      <c r="C80" s="338"/>
      <c r="D80" s="338"/>
      <c r="E80" s="338"/>
      <c r="F80" s="338"/>
      <c r="G80" s="338"/>
      <c r="H80" s="318"/>
      <c r="I80" s="321"/>
      <c r="J80" s="322"/>
    </row>
    <row r="81" spans="1:10" ht="19.5" customHeight="1">
      <c r="A81" s="337"/>
      <c r="B81" s="338"/>
      <c r="C81" s="338"/>
      <c r="D81" s="338"/>
      <c r="E81" s="338"/>
      <c r="F81" s="338"/>
      <c r="G81" s="338"/>
      <c r="H81" s="318"/>
      <c r="I81" s="321"/>
      <c r="J81" s="322"/>
    </row>
    <row r="82" spans="1:10" ht="19.5" customHeight="1">
      <c r="A82" s="337"/>
      <c r="B82" s="338"/>
      <c r="C82" s="338"/>
      <c r="D82" s="338"/>
      <c r="E82" s="338"/>
      <c r="F82" s="338"/>
      <c r="G82" s="338"/>
      <c r="H82" s="318"/>
      <c r="I82" s="321"/>
      <c r="J82" s="322"/>
    </row>
    <row r="83" spans="1:10" ht="19.5" customHeight="1">
      <c r="A83" s="337"/>
      <c r="B83" s="338"/>
      <c r="C83" s="338"/>
      <c r="D83" s="338"/>
      <c r="E83" s="338"/>
      <c r="F83" s="338"/>
      <c r="G83" s="338"/>
      <c r="H83" s="318"/>
      <c r="I83" s="321"/>
      <c r="J83" s="322"/>
    </row>
  </sheetData>
  <mergeCells count="19">
    <mergeCell ref="H51:J52"/>
    <mergeCell ref="D51:D52"/>
    <mergeCell ref="E51:E52"/>
    <mergeCell ref="F51:G51"/>
    <mergeCell ref="A51:A52"/>
    <mergeCell ref="B51:B52"/>
    <mergeCell ref="C51:C52"/>
    <mergeCell ref="A1:B2"/>
    <mergeCell ref="A4:B5"/>
    <mergeCell ref="A11:B13"/>
    <mergeCell ref="A31:E31"/>
    <mergeCell ref="A49:B50"/>
    <mergeCell ref="A41:C42"/>
    <mergeCell ref="D11:E11"/>
    <mergeCell ref="H11:J11"/>
    <mergeCell ref="C12:C13"/>
    <mergeCell ref="A23:E23"/>
    <mergeCell ref="F23:J23"/>
    <mergeCell ref="F11:G11"/>
  </mergeCells>
  <printOptions/>
  <pageMargins left="0.75" right="0.16" top="0.57" bottom="0.41" header="0.24" footer="0.17"/>
  <pageSetup horizontalDpi="600" verticalDpi="600" orientation="portrait" paperSize="9" r:id="rId1"/>
  <headerFooter alignWithMargins="0">
    <oddHeader>&amp;L&amp;"Arial,Lihavoitu"&amp;14PAALUTUSPÖYTÄKIRJA &amp;C&amp;12LYÖNTIPAALUT</oddHeader>
  </headerFooter>
  <rowBreaks count="1" manualBreakCount="1">
    <brk id="4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Z56"/>
  <sheetViews>
    <sheetView workbookViewId="0" topLeftCell="A1">
      <selection activeCell="AA24" sqref="AA24"/>
    </sheetView>
  </sheetViews>
  <sheetFormatPr defaultColWidth="9.140625" defaultRowHeight="12.75"/>
  <cols>
    <col min="1" max="1" width="4.7109375" style="70" customWidth="1"/>
    <col min="2" max="2" width="4.7109375" style="84" customWidth="1"/>
    <col min="3" max="4" width="5.421875" style="70" customWidth="1"/>
    <col min="5" max="5" width="4.140625" style="70" customWidth="1"/>
    <col min="6" max="6" width="5.421875" style="70" customWidth="1"/>
    <col min="7" max="9" width="6.140625" style="70" customWidth="1"/>
    <col min="10" max="18" width="4.7109375" style="70" customWidth="1"/>
    <col min="19" max="23" width="4.7109375" style="85" customWidth="1"/>
    <col min="24" max="27" width="4.7109375" style="70" customWidth="1"/>
    <col min="28" max="28" width="4.8515625" style="70" customWidth="1"/>
    <col min="29" max="29" width="5.57421875" style="70" customWidth="1"/>
    <col min="30" max="31" width="4.421875" style="70" customWidth="1"/>
    <col min="32" max="32" width="4.140625" style="70" customWidth="1"/>
    <col min="33" max="33" width="18.421875" style="174" customWidth="1"/>
    <col min="34" max="52" width="9.140625" style="174" customWidth="1"/>
    <col min="53" max="16384" width="9.140625" style="70" customWidth="1"/>
  </cols>
  <sheetData>
    <row r="1" spans="1:29" s="151" customFormat="1" ht="8.25">
      <c r="A1" s="339" t="s">
        <v>15</v>
      </c>
      <c r="B1" s="175"/>
      <c r="C1" s="175"/>
      <c r="D1" s="175"/>
      <c r="E1" s="175"/>
      <c r="F1" s="256" t="s">
        <v>6</v>
      </c>
      <c r="G1" s="2"/>
      <c r="H1" s="7"/>
      <c r="I1" s="7"/>
      <c r="J1" s="175"/>
      <c r="K1" s="175"/>
      <c r="L1" s="175"/>
      <c r="M1" s="175"/>
      <c r="N1" s="175"/>
      <c r="O1" s="312"/>
      <c r="P1" s="256" t="s">
        <v>7</v>
      </c>
      <c r="Q1" s="175"/>
      <c r="R1" s="175"/>
      <c r="S1" s="7"/>
      <c r="T1" s="175"/>
      <c r="U1" s="175"/>
      <c r="V1" s="175"/>
      <c r="W1" s="175"/>
      <c r="X1" s="175"/>
      <c r="Y1" s="175"/>
      <c r="Z1" s="610" t="s">
        <v>125</v>
      </c>
      <c r="AA1" s="175"/>
      <c r="AB1" s="175"/>
      <c r="AC1" s="150"/>
    </row>
    <row r="2" spans="1:47" s="154" customFormat="1" ht="15.75">
      <c r="A2" s="378"/>
      <c r="B2" s="340"/>
      <c r="C2" s="340"/>
      <c r="D2" s="340"/>
      <c r="E2" s="340"/>
      <c r="F2" s="613"/>
      <c r="G2" s="600"/>
      <c r="H2" s="601"/>
      <c r="I2" s="601"/>
      <c r="J2" s="340"/>
      <c r="K2" s="340"/>
      <c r="L2" s="340"/>
      <c r="M2" s="340"/>
      <c r="N2" s="340"/>
      <c r="O2" s="614"/>
      <c r="P2" s="257"/>
      <c r="Q2" s="177"/>
      <c r="R2" s="177"/>
      <c r="S2" s="161"/>
      <c r="T2" s="179"/>
      <c r="U2" s="179"/>
      <c r="V2" s="179"/>
      <c r="W2" s="179"/>
      <c r="X2" s="177"/>
      <c r="Y2" s="177"/>
      <c r="Z2" s="607"/>
      <c r="AA2" s="179"/>
      <c r="AB2" s="177"/>
      <c r="AC2" s="153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  <c r="AU2" s="174"/>
    </row>
    <row r="3" spans="1:47" s="620" customFormat="1" ht="8.25">
      <c r="A3" s="615"/>
      <c r="B3" s="616"/>
      <c r="C3" s="616"/>
      <c r="D3" s="616"/>
      <c r="E3" s="616"/>
      <c r="F3" s="617"/>
      <c r="G3" s="604"/>
      <c r="H3" s="618"/>
      <c r="I3" s="618"/>
      <c r="J3" s="616"/>
      <c r="K3" s="616"/>
      <c r="L3" s="111"/>
      <c r="M3" s="111"/>
      <c r="N3" s="616"/>
      <c r="O3" s="619"/>
      <c r="P3" s="146" t="s">
        <v>16</v>
      </c>
      <c r="Q3" s="181"/>
      <c r="R3" s="621"/>
      <c r="S3" s="145"/>
      <c r="T3" s="181"/>
      <c r="U3" s="181"/>
      <c r="V3" s="181"/>
      <c r="W3" s="181"/>
      <c r="X3" s="621"/>
      <c r="Y3" s="621"/>
      <c r="Z3" s="184" t="s">
        <v>129</v>
      </c>
      <c r="AA3" s="181"/>
      <c r="AB3" s="621"/>
      <c r="AC3" s="648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</row>
    <row r="4" spans="1:47" s="154" customFormat="1" ht="15.75">
      <c r="A4" s="378"/>
      <c r="B4" s="340"/>
      <c r="C4" s="340"/>
      <c r="D4" s="340"/>
      <c r="E4" s="340"/>
      <c r="F4" s="605"/>
      <c r="G4" s="4"/>
      <c r="H4" s="152"/>
      <c r="I4" s="152"/>
      <c r="J4" s="177"/>
      <c r="K4" s="177"/>
      <c r="L4" s="160"/>
      <c r="M4" s="160"/>
      <c r="N4" s="177"/>
      <c r="O4" s="379"/>
      <c r="P4" s="257"/>
      <c r="Q4" s="179"/>
      <c r="R4" s="177"/>
      <c r="S4" s="160"/>
      <c r="T4" s="179"/>
      <c r="U4" s="179"/>
      <c r="V4" s="179"/>
      <c r="W4" s="179"/>
      <c r="X4" s="177"/>
      <c r="Y4" s="177"/>
      <c r="Z4" s="193"/>
      <c r="AA4" s="179"/>
      <c r="AB4" s="177"/>
      <c r="AC4" s="153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74"/>
    </row>
    <row r="5" spans="1:47" s="151" customFormat="1" ht="8.25" customHeight="1">
      <c r="A5" s="330"/>
      <c r="B5" s="107"/>
      <c r="C5" s="107"/>
      <c r="D5" s="107"/>
      <c r="E5" s="107"/>
      <c r="F5" s="147" t="s">
        <v>0</v>
      </c>
      <c r="G5" s="111"/>
      <c r="H5" s="111"/>
      <c r="I5" s="126"/>
      <c r="J5" s="604"/>
      <c r="K5" s="107"/>
      <c r="L5" s="111"/>
      <c r="M5" s="111"/>
      <c r="N5" s="107"/>
      <c r="O5" s="107"/>
      <c r="P5" s="110"/>
      <c r="Q5" s="111"/>
      <c r="R5" s="111"/>
      <c r="S5" s="107"/>
      <c r="T5" s="107"/>
      <c r="U5" s="107"/>
      <c r="V5" s="107"/>
      <c r="W5" s="107"/>
      <c r="X5" s="111"/>
      <c r="Y5" s="126"/>
      <c r="Z5" s="126"/>
      <c r="AA5" s="126"/>
      <c r="AB5" s="111"/>
      <c r="AC5" s="609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174"/>
    </row>
    <row r="6" spans="1:47" s="163" customFormat="1" ht="16.5" thickBot="1">
      <c r="A6" s="380"/>
      <c r="B6" s="185"/>
      <c r="C6" s="185"/>
      <c r="D6" s="185"/>
      <c r="E6" s="185"/>
      <c r="F6" s="612"/>
      <c r="G6" s="383"/>
      <c r="H6" s="383"/>
      <c r="I6" s="384"/>
      <c r="J6" s="383"/>
      <c r="K6" s="185"/>
      <c r="L6" s="165"/>
      <c r="M6" s="165"/>
      <c r="N6" s="185"/>
      <c r="O6" s="346"/>
      <c r="P6" s="371"/>
      <c r="Q6" s="165"/>
      <c r="R6" s="165"/>
      <c r="S6" s="346"/>
      <c r="T6" s="346"/>
      <c r="U6" s="346"/>
      <c r="V6" s="346"/>
      <c r="W6" s="346"/>
      <c r="X6" s="165"/>
      <c r="Y6" s="166"/>
      <c r="Z6" s="165"/>
      <c r="AA6" s="165"/>
      <c r="AB6" s="165"/>
      <c r="AC6" s="168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174"/>
      <c r="AS6" s="174"/>
      <c r="AT6" s="174"/>
      <c r="AU6" s="174"/>
    </row>
    <row r="7" spans="19:52" s="151" customFormat="1" ht="3" customHeight="1" thickBot="1">
      <c r="S7" s="347"/>
      <c r="T7" s="347"/>
      <c r="U7" s="347"/>
      <c r="V7" s="347"/>
      <c r="W7" s="347"/>
      <c r="AD7" s="107"/>
      <c r="AE7" s="107"/>
      <c r="AF7" s="107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</row>
    <row r="8" spans="1:47" s="18" customFormat="1" ht="12.75">
      <c r="A8" s="624"/>
      <c r="B8" s="14"/>
      <c r="C8" s="12"/>
      <c r="D8" s="12" t="s">
        <v>222</v>
      </c>
      <c r="E8" s="12"/>
      <c r="F8" s="12"/>
      <c r="G8" s="12" t="s">
        <v>223</v>
      </c>
      <c r="H8" s="14"/>
      <c r="I8" s="12"/>
      <c r="J8" s="12"/>
      <c r="K8" s="14"/>
      <c r="L8" s="15"/>
      <c r="M8" s="15"/>
      <c r="N8" s="15"/>
      <c r="O8" s="12"/>
      <c r="P8" s="14"/>
      <c r="Q8" s="12" t="s">
        <v>222</v>
      </c>
      <c r="R8" s="13"/>
      <c r="S8" s="13"/>
      <c r="T8" s="15"/>
      <c r="U8" s="12" t="s">
        <v>223</v>
      </c>
      <c r="V8" s="15"/>
      <c r="W8" s="15"/>
      <c r="X8" s="14"/>
      <c r="Y8" s="14"/>
      <c r="Z8" s="16"/>
      <c r="AA8" s="16"/>
      <c r="AB8" s="16"/>
      <c r="AC8" s="649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  <c r="AO8" s="174"/>
      <c r="AP8" s="174"/>
      <c r="AQ8" s="174"/>
      <c r="AR8" s="174"/>
      <c r="AS8" s="174"/>
      <c r="AT8" s="174"/>
      <c r="AU8" s="174"/>
    </row>
    <row r="9" spans="1:47" s="8" customFormat="1" ht="18.75" customHeight="1">
      <c r="A9" s="19"/>
      <c r="C9" s="20" t="s">
        <v>17</v>
      </c>
      <c r="D9" s="21"/>
      <c r="E9" s="21"/>
      <c r="F9" s="22"/>
      <c r="G9" s="21"/>
      <c r="H9" s="21"/>
      <c r="I9" s="21"/>
      <c r="J9" s="21"/>
      <c r="K9" s="23"/>
      <c r="L9" s="9"/>
      <c r="N9" s="24"/>
      <c r="O9" s="24"/>
      <c r="P9" s="25" t="s">
        <v>18</v>
      </c>
      <c r="Q9" s="26"/>
      <c r="R9" s="26"/>
      <c r="S9" s="26"/>
      <c r="T9" s="24"/>
      <c r="U9" s="21"/>
      <c r="V9" s="21"/>
      <c r="W9" s="21"/>
      <c r="X9" s="21"/>
      <c r="Y9" s="9"/>
      <c r="Z9" s="27"/>
      <c r="AA9" s="27"/>
      <c r="AB9" s="27"/>
      <c r="AC9" s="653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74"/>
      <c r="AS9" s="174"/>
      <c r="AT9" s="174"/>
      <c r="AU9" s="174"/>
    </row>
    <row r="10" spans="1:47" s="18" customFormat="1" ht="13.5" thickBot="1">
      <c r="A10" s="625"/>
      <c r="B10" s="33"/>
      <c r="C10" s="30"/>
      <c r="D10" s="30"/>
      <c r="E10" s="30"/>
      <c r="F10" s="30"/>
      <c r="G10" s="31" t="s">
        <v>13</v>
      </c>
      <c r="H10" s="33"/>
      <c r="I10" s="31"/>
      <c r="J10" s="31"/>
      <c r="K10" s="32"/>
      <c r="L10" s="33"/>
      <c r="M10" s="33"/>
      <c r="N10" s="34"/>
      <c r="O10" s="34"/>
      <c r="P10" s="30"/>
      <c r="Q10" s="30"/>
      <c r="R10" s="35"/>
      <c r="S10" s="35"/>
      <c r="T10" s="35"/>
      <c r="U10" s="36" t="s">
        <v>130</v>
      </c>
      <c r="V10" s="35"/>
      <c r="W10" s="35"/>
      <c r="X10" s="33"/>
      <c r="Y10" s="33"/>
      <c r="Z10" s="30"/>
      <c r="AA10" s="30"/>
      <c r="AB10" s="30"/>
      <c r="AC10" s="37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4"/>
      <c r="AQ10" s="174"/>
      <c r="AR10" s="174"/>
      <c r="AS10" s="174"/>
      <c r="AT10" s="174"/>
      <c r="AU10" s="174"/>
    </row>
    <row r="11" spans="1:52" s="18" customFormat="1" ht="3" customHeight="1" thickBo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6"/>
      <c r="M11" s="16"/>
      <c r="N11" s="16"/>
      <c r="O11" s="16"/>
      <c r="P11" s="645"/>
      <c r="Q11" s="15"/>
      <c r="R11" s="15"/>
      <c r="S11" s="12"/>
      <c r="T11" s="40"/>
      <c r="U11" s="40"/>
      <c r="V11" s="40"/>
      <c r="W11" s="40"/>
      <c r="X11" s="13"/>
      <c r="Y11" s="16"/>
      <c r="Z11" s="14"/>
      <c r="AA11" s="12"/>
      <c r="AB11" s="12"/>
      <c r="AC11" s="12"/>
      <c r="AD11" s="112"/>
      <c r="AE11" s="112"/>
      <c r="AF11" s="112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</row>
    <row r="12" spans="1:52" s="8" customFormat="1" ht="12.75" customHeight="1">
      <c r="A12" s="695" t="s">
        <v>19</v>
      </c>
      <c r="B12" s="746"/>
      <c r="C12" s="739" t="s">
        <v>20</v>
      </c>
      <c r="D12" s="740"/>
      <c r="E12" s="740"/>
      <c r="F12" s="740"/>
      <c r="G12" s="740"/>
      <c r="H12" s="740"/>
      <c r="I12" s="740"/>
      <c r="J12" s="740"/>
      <c r="K12" s="740"/>
      <c r="L12" s="741"/>
      <c r="M12" s="348"/>
      <c r="N12" s="749" t="s">
        <v>60</v>
      </c>
      <c r="O12" s="750"/>
      <c r="P12" s="728" t="s">
        <v>245</v>
      </c>
      <c r="Q12" s="729"/>
      <c r="R12" s="729"/>
      <c r="S12" s="725" t="s">
        <v>143</v>
      </c>
      <c r="T12" s="687" t="s">
        <v>35</v>
      </c>
      <c r="U12" s="735" t="s">
        <v>22</v>
      </c>
      <c r="V12" s="736"/>
      <c r="W12" s="737"/>
      <c r="X12" s="735" t="s">
        <v>23</v>
      </c>
      <c r="Y12" s="736"/>
      <c r="Z12" s="737"/>
      <c r="AA12" s="689" t="s">
        <v>145</v>
      </c>
      <c r="AB12" s="690"/>
      <c r="AC12" s="691"/>
      <c r="AD12" s="38"/>
      <c r="AE12" s="38"/>
      <c r="AF12" s="38"/>
      <c r="AG12" s="174"/>
      <c r="AH12" s="174"/>
      <c r="AI12" s="174"/>
      <c r="AJ12" s="174"/>
      <c r="AK12" s="174"/>
      <c r="AL12" s="174"/>
      <c r="AM12" s="174"/>
      <c r="AN12" s="174"/>
      <c r="AO12" s="174"/>
      <c r="AP12" s="174"/>
      <c r="AQ12" s="174"/>
      <c r="AR12" s="174"/>
      <c r="AS12" s="174"/>
      <c r="AT12" s="174"/>
      <c r="AU12" s="174"/>
      <c r="AV12" s="174"/>
      <c r="AW12" s="174"/>
      <c r="AX12" s="174"/>
      <c r="AY12" s="174"/>
      <c r="AZ12" s="174"/>
    </row>
    <row r="13" spans="1:48" s="18" customFormat="1" ht="12.75" customHeight="1">
      <c r="A13" s="659" t="s">
        <v>53</v>
      </c>
      <c r="B13" s="747" t="s">
        <v>58</v>
      </c>
      <c r="C13" s="742" t="s">
        <v>233</v>
      </c>
      <c r="D13" s="743"/>
      <c r="E13" s="743"/>
      <c r="F13" s="743"/>
      <c r="G13" s="743"/>
      <c r="H13" s="743"/>
      <c r="I13" s="744"/>
      <c r="J13" s="753" t="s">
        <v>232</v>
      </c>
      <c r="K13" s="754"/>
      <c r="L13" s="754"/>
      <c r="M13" s="755"/>
      <c r="N13" s="350"/>
      <c r="O13" s="351"/>
      <c r="P13" s="730"/>
      <c r="Q13" s="731"/>
      <c r="R13" s="731"/>
      <c r="S13" s="679"/>
      <c r="T13" s="688"/>
      <c r="U13" s="738" t="s">
        <v>262</v>
      </c>
      <c r="V13" s="680" t="s">
        <v>257</v>
      </c>
      <c r="W13" s="664" t="s">
        <v>258</v>
      </c>
      <c r="X13" s="738" t="s">
        <v>31</v>
      </c>
      <c r="Y13" s="680" t="s">
        <v>32</v>
      </c>
      <c r="Z13" s="664" t="s">
        <v>33</v>
      </c>
      <c r="AA13" s="692"/>
      <c r="AB13" s="693"/>
      <c r="AC13" s="69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  <c r="AP13" s="174"/>
      <c r="AQ13" s="174"/>
      <c r="AR13" s="174"/>
      <c r="AS13" s="174"/>
      <c r="AT13" s="174"/>
      <c r="AU13" s="174"/>
      <c r="AV13" s="174"/>
    </row>
    <row r="14" spans="1:48" s="18" customFormat="1" ht="12.75" customHeight="1">
      <c r="A14" s="659"/>
      <c r="B14" s="748"/>
      <c r="C14" s="738" t="s">
        <v>57</v>
      </c>
      <c r="D14" s="680" t="s">
        <v>178</v>
      </c>
      <c r="E14" s="680" t="s">
        <v>179</v>
      </c>
      <c r="F14" s="680" t="s">
        <v>25</v>
      </c>
      <c r="G14" s="680" t="s">
        <v>261</v>
      </c>
      <c r="H14" s="680" t="s">
        <v>244</v>
      </c>
      <c r="I14" s="664" t="s">
        <v>246</v>
      </c>
      <c r="J14" s="751" t="s">
        <v>236</v>
      </c>
      <c r="K14" s="752"/>
      <c r="L14" s="756" t="s">
        <v>237</v>
      </c>
      <c r="M14" s="757"/>
      <c r="N14" s="642"/>
      <c r="O14" s="643"/>
      <c r="P14" s="727" t="s">
        <v>57</v>
      </c>
      <c r="Q14" s="726" t="s">
        <v>238</v>
      </c>
      <c r="R14" s="745" t="s">
        <v>239</v>
      </c>
      <c r="S14" s="679"/>
      <c r="T14" s="688"/>
      <c r="U14" s="686"/>
      <c r="V14" s="681"/>
      <c r="W14" s="685"/>
      <c r="X14" s="686"/>
      <c r="Y14" s="681"/>
      <c r="Z14" s="685"/>
      <c r="AA14" s="692"/>
      <c r="AB14" s="693"/>
      <c r="AC14" s="69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4"/>
      <c r="AV14" s="174"/>
    </row>
    <row r="15" spans="1:48" s="8" customFormat="1" ht="69.75" customHeight="1">
      <c r="A15" s="659"/>
      <c r="B15" s="681"/>
      <c r="C15" s="686"/>
      <c r="D15" s="681"/>
      <c r="E15" s="681"/>
      <c r="F15" s="681"/>
      <c r="G15" s="681"/>
      <c r="H15" s="681"/>
      <c r="I15" s="685"/>
      <c r="J15" s="353" t="s">
        <v>235</v>
      </c>
      <c r="K15" s="349" t="s">
        <v>234</v>
      </c>
      <c r="L15" s="353" t="s">
        <v>235</v>
      </c>
      <c r="M15" s="354" t="s">
        <v>234</v>
      </c>
      <c r="N15" s="319" t="s">
        <v>61</v>
      </c>
      <c r="O15" s="355" t="s">
        <v>240</v>
      </c>
      <c r="P15" s="727"/>
      <c r="Q15" s="726"/>
      <c r="R15" s="745"/>
      <c r="S15" s="679"/>
      <c r="T15" s="688"/>
      <c r="U15" s="686"/>
      <c r="V15" s="681"/>
      <c r="W15" s="685"/>
      <c r="X15" s="686"/>
      <c r="Y15" s="681"/>
      <c r="Z15" s="685"/>
      <c r="AA15" s="692"/>
      <c r="AB15" s="693"/>
      <c r="AC15" s="69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  <c r="AN15" s="174"/>
      <c r="AO15" s="174"/>
      <c r="AP15" s="174"/>
      <c r="AQ15" s="174"/>
      <c r="AR15" s="174"/>
      <c r="AS15" s="174"/>
      <c r="AT15" s="174"/>
      <c r="AU15" s="174"/>
      <c r="AV15" s="174"/>
    </row>
    <row r="16" spans="1:48" s="41" customFormat="1" ht="3" customHeight="1">
      <c r="A16" s="356"/>
      <c r="B16" s="357"/>
      <c r="C16" s="358"/>
      <c r="D16" s="359"/>
      <c r="E16" s="359"/>
      <c r="F16" s="359"/>
      <c r="G16" s="359"/>
      <c r="H16" s="359"/>
      <c r="I16" s="360"/>
      <c r="J16" s="361"/>
      <c r="K16" s="363"/>
      <c r="L16" s="361"/>
      <c r="M16" s="364"/>
      <c r="N16" s="361"/>
      <c r="O16" s="364"/>
      <c r="P16" s="358"/>
      <c r="Q16" s="359"/>
      <c r="R16" s="366"/>
      <c r="S16" s="376"/>
      <c r="T16" s="365"/>
      <c r="U16" s="358"/>
      <c r="V16" s="366"/>
      <c r="W16" s="366"/>
      <c r="X16" s="358"/>
      <c r="Y16" s="366"/>
      <c r="Z16" s="366"/>
      <c r="AA16" s="732"/>
      <c r="AB16" s="733"/>
      <c r="AC16" s="734"/>
      <c r="AD16" s="174"/>
      <c r="AE16" s="174"/>
      <c r="AF16" s="174"/>
      <c r="AG16" s="174"/>
      <c r="AH16" s="174"/>
      <c r="AI16" s="174"/>
      <c r="AJ16" s="174"/>
      <c r="AK16" s="174"/>
      <c r="AL16" s="174"/>
      <c r="AM16" s="174"/>
      <c r="AN16" s="174"/>
      <c r="AO16" s="174"/>
      <c r="AP16" s="174"/>
      <c r="AQ16" s="174"/>
      <c r="AR16" s="174"/>
      <c r="AS16" s="174"/>
      <c r="AT16" s="174"/>
      <c r="AU16" s="174"/>
      <c r="AV16" s="174"/>
    </row>
    <row r="17" spans="1:48" s="56" customFormat="1" ht="15" customHeight="1">
      <c r="A17" s="132"/>
      <c r="B17" s="133"/>
      <c r="C17" s="53"/>
      <c r="D17" s="44"/>
      <c r="E17" s="44"/>
      <c r="F17" s="44"/>
      <c r="G17" s="136"/>
      <c r="H17" s="136"/>
      <c r="I17" s="143"/>
      <c r="J17" s="134"/>
      <c r="K17" s="135"/>
      <c r="L17" s="134"/>
      <c r="M17" s="143"/>
      <c r="N17" s="134"/>
      <c r="O17" s="143"/>
      <c r="P17" s="134"/>
      <c r="Q17" s="136"/>
      <c r="R17" s="135"/>
      <c r="S17" s="139"/>
      <c r="T17" s="52"/>
      <c r="U17" s="134"/>
      <c r="V17" s="135"/>
      <c r="W17" s="135"/>
      <c r="X17" s="134"/>
      <c r="Y17" s="135"/>
      <c r="Z17" s="135"/>
      <c r="AA17" s="113"/>
      <c r="AB17" s="368"/>
      <c r="AC17" s="650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4"/>
      <c r="AQ17" s="174"/>
      <c r="AR17" s="174"/>
      <c r="AS17" s="174"/>
      <c r="AT17" s="174"/>
      <c r="AU17" s="174"/>
      <c r="AV17" s="174"/>
    </row>
    <row r="18" spans="1:52" ht="15" customHeight="1">
      <c r="A18" s="57"/>
      <c r="B18" s="114"/>
      <c r="C18" s="68"/>
      <c r="D18" s="58"/>
      <c r="E18" s="58"/>
      <c r="F18" s="58"/>
      <c r="G18" s="92"/>
      <c r="H18" s="92"/>
      <c r="I18" s="92"/>
      <c r="J18" s="68"/>
      <c r="K18" s="92"/>
      <c r="L18" s="68"/>
      <c r="M18" s="69"/>
      <c r="N18" s="68"/>
      <c r="O18" s="69"/>
      <c r="P18" s="68"/>
      <c r="Q18" s="58"/>
      <c r="R18" s="92"/>
      <c r="S18" s="115"/>
      <c r="T18" s="67"/>
      <c r="U18" s="68"/>
      <c r="V18" s="92"/>
      <c r="W18" s="92"/>
      <c r="X18" s="68"/>
      <c r="Y18" s="92"/>
      <c r="Z18" s="92"/>
      <c r="AA18" s="116"/>
      <c r="AB18" s="369"/>
      <c r="AC18" s="651"/>
      <c r="AD18" s="174"/>
      <c r="AE18" s="174"/>
      <c r="AF18" s="174"/>
      <c r="AW18" s="70"/>
      <c r="AX18" s="70"/>
      <c r="AY18" s="70"/>
      <c r="AZ18" s="70"/>
    </row>
    <row r="19" spans="1:52" ht="15" customHeight="1">
      <c r="A19" s="57"/>
      <c r="B19" s="114"/>
      <c r="C19" s="68"/>
      <c r="D19" s="58"/>
      <c r="E19" s="58"/>
      <c r="F19" s="58"/>
      <c r="G19" s="92"/>
      <c r="H19" s="92"/>
      <c r="I19" s="92"/>
      <c r="J19" s="68"/>
      <c r="K19" s="92"/>
      <c r="L19" s="68"/>
      <c r="M19" s="69"/>
      <c r="N19" s="68"/>
      <c r="O19" s="69"/>
      <c r="P19" s="68"/>
      <c r="Q19" s="58"/>
      <c r="R19" s="92"/>
      <c r="S19" s="115"/>
      <c r="T19" s="67"/>
      <c r="U19" s="68"/>
      <c r="V19" s="92"/>
      <c r="W19" s="92"/>
      <c r="X19" s="68"/>
      <c r="Y19" s="92"/>
      <c r="Z19" s="92"/>
      <c r="AA19" s="116"/>
      <c r="AB19" s="369"/>
      <c r="AC19" s="651"/>
      <c r="AD19" s="174"/>
      <c r="AE19" s="174"/>
      <c r="AF19" s="174"/>
      <c r="AW19" s="70"/>
      <c r="AX19" s="70"/>
      <c r="AY19" s="70"/>
      <c r="AZ19" s="70"/>
    </row>
    <row r="20" spans="1:52" ht="15" customHeight="1">
      <c r="A20" s="57"/>
      <c r="B20" s="114"/>
      <c r="C20" s="68"/>
      <c r="D20" s="58"/>
      <c r="E20" s="58"/>
      <c r="F20" s="58"/>
      <c r="G20" s="92"/>
      <c r="H20" s="92"/>
      <c r="I20" s="92"/>
      <c r="J20" s="68"/>
      <c r="K20" s="92"/>
      <c r="L20" s="68"/>
      <c r="M20" s="69"/>
      <c r="N20" s="68"/>
      <c r="O20" s="69"/>
      <c r="P20" s="68"/>
      <c r="Q20" s="58"/>
      <c r="R20" s="92"/>
      <c r="S20" s="115"/>
      <c r="T20" s="67"/>
      <c r="U20" s="68"/>
      <c r="V20" s="92"/>
      <c r="W20" s="92"/>
      <c r="X20" s="68"/>
      <c r="Y20" s="92"/>
      <c r="Z20" s="92"/>
      <c r="AA20" s="116"/>
      <c r="AB20" s="369"/>
      <c r="AC20" s="651"/>
      <c r="AD20" s="174"/>
      <c r="AE20" s="174"/>
      <c r="AF20" s="174"/>
      <c r="AW20" s="70"/>
      <c r="AX20" s="70"/>
      <c r="AY20" s="70"/>
      <c r="AZ20" s="70"/>
    </row>
    <row r="21" spans="1:52" ht="15" customHeight="1">
      <c r="A21" s="57"/>
      <c r="B21" s="114"/>
      <c r="C21" s="68"/>
      <c r="D21" s="58"/>
      <c r="E21" s="58"/>
      <c r="F21" s="58"/>
      <c r="G21" s="92"/>
      <c r="H21" s="92"/>
      <c r="I21" s="92"/>
      <c r="J21" s="68"/>
      <c r="K21" s="92"/>
      <c r="L21" s="68"/>
      <c r="M21" s="69"/>
      <c r="N21" s="68"/>
      <c r="O21" s="69"/>
      <c r="P21" s="68"/>
      <c r="Q21" s="58"/>
      <c r="R21" s="92"/>
      <c r="S21" s="115"/>
      <c r="T21" s="67"/>
      <c r="U21" s="68"/>
      <c r="V21" s="92"/>
      <c r="W21" s="92"/>
      <c r="X21" s="68"/>
      <c r="Y21" s="92"/>
      <c r="Z21" s="92"/>
      <c r="AA21" s="116"/>
      <c r="AB21" s="369"/>
      <c r="AC21" s="651"/>
      <c r="AD21" s="174"/>
      <c r="AE21" s="174"/>
      <c r="AF21" s="174"/>
      <c r="AW21" s="70"/>
      <c r="AX21" s="70"/>
      <c r="AY21" s="70"/>
      <c r="AZ21" s="70"/>
    </row>
    <row r="22" spans="1:52" ht="15" customHeight="1">
      <c r="A22" s="57"/>
      <c r="B22" s="114"/>
      <c r="C22" s="68"/>
      <c r="D22" s="58"/>
      <c r="E22" s="58"/>
      <c r="F22" s="58"/>
      <c r="G22" s="92"/>
      <c r="H22" s="92"/>
      <c r="I22" s="92"/>
      <c r="J22" s="68"/>
      <c r="K22" s="92"/>
      <c r="L22" s="68"/>
      <c r="M22" s="69"/>
      <c r="N22" s="68"/>
      <c r="O22" s="69"/>
      <c r="P22" s="68"/>
      <c r="Q22" s="58"/>
      <c r="R22" s="92"/>
      <c r="S22" s="115"/>
      <c r="T22" s="67"/>
      <c r="U22" s="68"/>
      <c r="V22" s="92"/>
      <c r="W22" s="92"/>
      <c r="X22" s="68"/>
      <c r="Y22" s="92"/>
      <c r="Z22" s="92"/>
      <c r="AA22" s="116"/>
      <c r="AB22" s="369"/>
      <c r="AC22" s="651"/>
      <c r="AD22" s="174"/>
      <c r="AE22" s="174"/>
      <c r="AF22" s="174"/>
      <c r="AW22" s="70"/>
      <c r="AX22" s="70"/>
      <c r="AY22" s="70"/>
      <c r="AZ22" s="70"/>
    </row>
    <row r="23" spans="1:52" ht="15" customHeight="1">
      <c r="A23" s="57"/>
      <c r="B23" s="114"/>
      <c r="C23" s="68"/>
      <c r="D23" s="58"/>
      <c r="E23" s="58"/>
      <c r="F23" s="58"/>
      <c r="G23" s="92"/>
      <c r="H23" s="92"/>
      <c r="I23" s="92"/>
      <c r="J23" s="68"/>
      <c r="K23" s="92"/>
      <c r="L23" s="68"/>
      <c r="M23" s="69"/>
      <c r="N23" s="68"/>
      <c r="O23" s="69"/>
      <c r="P23" s="68"/>
      <c r="Q23" s="58"/>
      <c r="R23" s="92"/>
      <c r="S23" s="115"/>
      <c r="T23" s="67"/>
      <c r="U23" s="68"/>
      <c r="V23" s="92"/>
      <c r="W23" s="92"/>
      <c r="X23" s="68"/>
      <c r="Y23" s="92"/>
      <c r="Z23" s="92"/>
      <c r="AA23" s="116"/>
      <c r="AB23" s="369"/>
      <c r="AC23" s="651"/>
      <c r="AD23" s="174"/>
      <c r="AE23" s="174"/>
      <c r="AF23" s="174"/>
      <c r="AW23" s="70"/>
      <c r="AX23" s="70"/>
      <c r="AY23" s="70"/>
      <c r="AZ23" s="70"/>
    </row>
    <row r="24" spans="1:52" ht="15" customHeight="1">
      <c r="A24" s="57"/>
      <c r="B24" s="114"/>
      <c r="C24" s="68"/>
      <c r="D24" s="58"/>
      <c r="E24" s="58"/>
      <c r="F24" s="58"/>
      <c r="G24" s="92"/>
      <c r="H24" s="92"/>
      <c r="I24" s="92"/>
      <c r="J24" s="68"/>
      <c r="K24" s="92"/>
      <c r="L24" s="68"/>
      <c r="M24" s="69"/>
      <c r="N24" s="68"/>
      <c r="O24" s="69"/>
      <c r="P24" s="68"/>
      <c r="Q24" s="58"/>
      <c r="R24" s="92"/>
      <c r="S24" s="115"/>
      <c r="T24" s="67"/>
      <c r="U24" s="68"/>
      <c r="V24" s="92"/>
      <c r="W24" s="92"/>
      <c r="X24" s="68"/>
      <c r="Y24" s="92"/>
      <c r="Z24" s="92"/>
      <c r="AA24" s="116"/>
      <c r="AB24" s="369"/>
      <c r="AC24" s="651"/>
      <c r="AD24" s="174"/>
      <c r="AE24" s="174"/>
      <c r="AF24" s="174"/>
      <c r="AW24" s="70"/>
      <c r="AX24" s="70"/>
      <c r="AY24" s="70"/>
      <c r="AZ24" s="70"/>
    </row>
    <row r="25" spans="1:52" ht="15" customHeight="1">
      <c r="A25" s="57"/>
      <c r="B25" s="114"/>
      <c r="C25" s="68"/>
      <c r="D25" s="58"/>
      <c r="E25" s="58"/>
      <c r="F25" s="58"/>
      <c r="G25" s="92"/>
      <c r="H25" s="92"/>
      <c r="I25" s="92"/>
      <c r="J25" s="68"/>
      <c r="K25" s="92"/>
      <c r="L25" s="68"/>
      <c r="M25" s="69"/>
      <c r="N25" s="68"/>
      <c r="O25" s="69"/>
      <c r="P25" s="68"/>
      <c r="Q25" s="58"/>
      <c r="R25" s="92"/>
      <c r="S25" s="115"/>
      <c r="T25" s="67"/>
      <c r="U25" s="68"/>
      <c r="V25" s="92"/>
      <c r="W25" s="92"/>
      <c r="X25" s="68"/>
      <c r="Y25" s="92"/>
      <c r="Z25" s="92"/>
      <c r="AA25" s="116"/>
      <c r="AB25" s="369"/>
      <c r="AC25" s="651"/>
      <c r="AD25" s="174"/>
      <c r="AE25" s="174"/>
      <c r="AF25" s="174"/>
      <c r="AW25" s="70"/>
      <c r="AX25" s="70"/>
      <c r="AY25" s="70"/>
      <c r="AZ25" s="70"/>
    </row>
    <row r="26" spans="1:52" ht="15" customHeight="1">
      <c r="A26" s="57"/>
      <c r="B26" s="114"/>
      <c r="C26" s="68"/>
      <c r="D26" s="58"/>
      <c r="E26" s="58"/>
      <c r="F26" s="58"/>
      <c r="G26" s="92"/>
      <c r="H26" s="92"/>
      <c r="I26" s="92"/>
      <c r="J26" s="68"/>
      <c r="K26" s="92"/>
      <c r="L26" s="68"/>
      <c r="M26" s="69"/>
      <c r="N26" s="68"/>
      <c r="O26" s="69"/>
      <c r="P26" s="68"/>
      <c r="Q26" s="58"/>
      <c r="R26" s="92"/>
      <c r="S26" s="115"/>
      <c r="T26" s="67"/>
      <c r="U26" s="68"/>
      <c r="V26" s="92"/>
      <c r="W26" s="92"/>
      <c r="X26" s="68"/>
      <c r="Y26" s="92"/>
      <c r="Z26" s="92"/>
      <c r="AA26" s="116"/>
      <c r="AB26" s="369"/>
      <c r="AC26" s="651"/>
      <c r="AD26" s="174"/>
      <c r="AE26" s="174"/>
      <c r="AF26" s="174"/>
      <c r="AW26" s="70"/>
      <c r="AX26" s="70"/>
      <c r="AY26" s="70"/>
      <c r="AZ26" s="70"/>
    </row>
    <row r="27" spans="1:52" ht="15" customHeight="1">
      <c r="A27" s="57"/>
      <c r="B27" s="114"/>
      <c r="C27" s="68"/>
      <c r="D27" s="58"/>
      <c r="E27" s="58"/>
      <c r="F27" s="58"/>
      <c r="G27" s="92"/>
      <c r="H27" s="92"/>
      <c r="I27" s="92"/>
      <c r="J27" s="68"/>
      <c r="K27" s="92"/>
      <c r="L27" s="68"/>
      <c r="M27" s="69"/>
      <c r="N27" s="68"/>
      <c r="O27" s="69"/>
      <c r="P27" s="68"/>
      <c r="Q27" s="58"/>
      <c r="R27" s="92"/>
      <c r="S27" s="115"/>
      <c r="T27" s="67"/>
      <c r="U27" s="68"/>
      <c r="V27" s="92"/>
      <c r="W27" s="92"/>
      <c r="X27" s="68"/>
      <c r="Y27" s="92"/>
      <c r="Z27" s="92"/>
      <c r="AA27" s="116"/>
      <c r="AB27" s="369"/>
      <c r="AC27" s="651"/>
      <c r="AD27" s="174"/>
      <c r="AE27" s="174"/>
      <c r="AF27" s="174"/>
      <c r="AW27" s="70"/>
      <c r="AX27" s="70"/>
      <c r="AY27" s="70"/>
      <c r="AZ27" s="70"/>
    </row>
    <row r="28" spans="1:52" ht="15" customHeight="1">
      <c r="A28" s="57"/>
      <c r="B28" s="114"/>
      <c r="C28" s="68"/>
      <c r="D28" s="58"/>
      <c r="E28" s="58"/>
      <c r="F28" s="58"/>
      <c r="G28" s="92"/>
      <c r="H28" s="92"/>
      <c r="I28" s="92"/>
      <c r="J28" s="68"/>
      <c r="K28" s="92"/>
      <c r="L28" s="68"/>
      <c r="M28" s="69"/>
      <c r="N28" s="68"/>
      <c r="O28" s="69"/>
      <c r="P28" s="68"/>
      <c r="Q28" s="58"/>
      <c r="R28" s="92"/>
      <c r="S28" s="115"/>
      <c r="T28" s="67"/>
      <c r="U28" s="68"/>
      <c r="V28" s="92"/>
      <c r="W28" s="92"/>
      <c r="X28" s="68"/>
      <c r="Y28" s="92"/>
      <c r="Z28" s="92"/>
      <c r="AA28" s="116"/>
      <c r="AB28" s="369"/>
      <c r="AC28" s="651"/>
      <c r="AD28" s="174"/>
      <c r="AE28" s="174"/>
      <c r="AF28" s="174"/>
      <c r="AW28" s="70"/>
      <c r="AX28" s="70"/>
      <c r="AY28" s="70"/>
      <c r="AZ28" s="70"/>
    </row>
    <row r="29" spans="1:52" ht="15" customHeight="1">
      <c r="A29" s="57"/>
      <c r="B29" s="114"/>
      <c r="C29" s="68"/>
      <c r="D29" s="58"/>
      <c r="E29" s="58"/>
      <c r="F29" s="58"/>
      <c r="G29" s="92"/>
      <c r="H29" s="92"/>
      <c r="I29" s="92"/>
      <c r="J29" s="68"/>
      <c r="K29" s="92"/>
      <c r="L29" s="68"/>
      <c r="M29" s="69"/>
      <c r="N29" s="68"/>
      <c r="O29" s="69"/>
      <c r="P29" s="68"/>
      <c r="Q29" s="58"/>
      <c r="R29" s="92"/>
      <c r="S29" s="115"/>
      <c r="T29" s="67"/>
      <c r="U29" s="68"/>
      <c r="V29" s="92"/>
      <c r="W29" s="92"/>
      <c r="X29" s="68"/>
      <c r="Y29" s="92"/>
      <c r="Z29" s="92"/>
      <c r="AA29" s="116"/>
      <c r="AB29" s="369"/>
      <c r="AC29" s="651"/>
      <c r="AD29" s="174"/>
      <c r="AE29" s="174"/>
      <c r="AF29" s="174"/>
      <c r="AW29" s="70"/>
      <c r="AX29" s="70"/>
      <c r="AY29" s="70"/>
      <c r="AZ29" s="70"/>
    </row>
    <row r="30" spans="1:52" ht="15" customHeight="1">
      <c r="A30" s="57"/>
      <c r="B30" s="114"/>
      <c r="C30" s="68"/>
      <c r="D30" s="58"/>
      <c r="E30" s="58"/>
      <c r="F30" s="58"/>
      <c r="G30" s="92"/>
      <c r="H30" s="92"/>
      <c r="I30" s="92"/>
      <c r="J30" s="68"/>
      <c r="K30" s="92"/>
      <c r="L30" s="68"/>
      <c r="M30" s="69"/>
      <c r="N30" s="68"/>
      <c r="O30" s="69"/>
      <c r="P30" s="68"/>
      <c r="Q30" s="58"/>
      <c r="R30" s="92"/>
      <c r="S30" s="115"/>
      <c r="T30" s="67"/>
      <c r="U30" s="68"/>
      <c r="V30" s="92"/>
      <c r="W30" s="92"/>
      <c r="X30" s="68"/>
      <c r="Y30" s="92"/>
      <c r="Z30" s="92"/>
      <c r="AA30" s="116"/>
      <c r="AB30" s="369"/>
      <c r="AC30" s="651"/>
      <c r="AD30" s="174"/>
      <c r="AE30" s="174"/>
      <c r="AF30" s="174"/>
      <c r="AW30" s="70"/>
      <c r="AX30" s="70"/>
      <c r="AY30" s="70"/>
      <c r="AZ30" s="70"/>
    </row>
    <row r="31" spans="1:52" ht="15" customHeight="1">
      <c r="A31" s="57"/>
      <c r="B31" s="114"/>
      <c r="C31" s="68"/>
      <c r="D31" s="58"/>
      <c r="E31" s="58"/>
      <c r="F31" s="58"/>
      <c r="G31" s="92"/>
      <c r="H31" s="92"/>
      <c r="I31" s="92"/>
      <c r="J31" s="68"/>
      <c r="K31" s="92"/>
      <c r="L31" s="68"/>
      <c r="M31" s="69"/>
      <c r="N31" s="68"/>
      <c r="O31" s="69"/>
      <c r="P31" s="68"/>
      <c r="Q31" s="58"/>
      <c r="R31" s="92"/>
      <c r="S31" s="115"/>
      <c r="T31" s="67"/>
      <c r="U31" s="68"/>
      <c r="V31" s="92"/>
      <c r="W31" s="92"/>
      <c r="X31" s="68"/>
      <c r="Y31" s="92"/>
      <c r="Z31" s="92"/>
      <c r="AA31" s="116"/>
      <c r="AB31" s="369"/>
      <c r="AC31" s="651"/>
      <c r="AD31" s="174"/>
      <c r="AE31" s="174"/>
      <c r="AF31" s="174"/>
      <c r="AW31" s="70"/>
      <c r="AX31" s="70"/>
      <c r="AY31" s="70"/>
      <c r="AZ31" s="70"/>
    </row>
    <row r="32" spans="1:52" ht="15" customHeight="1">
      <c r="A32" s="57"/>
      <c r="B32" s="114"/>
      <c r="C32" s="68"/>
      <c r="D32" s="58"/>
      <c r="E32" s="58"/>
      <c r="F32" s="58"/>
      <c r="G32" s="92"/>
      <c r="H32" s="92"/>
      <c r="I32" s="92"/>
      <c r="J32" s="68"/>
      <c r="K32" s="92"/>
      <c r="L32" s="68"/>
      <c r="M32" s="69"/>
      <c r="N32" s="68"/>
      <c r="O32" s="69"/>
      <c r="P32" s="68"/>
      <c r="Q32" s="58"/>
      <c r="R32" s="92"/>
      <c r="S32" s="115"/>
      <c r="T32" s="67"/>
      <c r="U32" s="68"/>
      <c r="V32" s="92"/>
      <c r="W32" s="92"/>
      <c r="X32" s="68"/>
      <c r="Y32" s="92"/>
      <c r="Z32" s="92"/>
      <c r="AA32" s="116"/>
      <c r="AB32" s="369"/>
      <c r="AC32" s="651"/>
      <c r="AD32" s="174"/>
      <c r="AE32" s="174"/>
      <c r="AF32" s="174"/>
      <c r="AW32" s="70"/>
      <c r="AX32" s="70"/>
      <c r="AY32" s="70"/>
      <c r="AZ32" s="70"/>
    </row>
    <row r="33" spans="1:52" ht="15" customHeight="1">
      <c r="A33" s="57"/>
      <c r="B33" s="114"/>
      <c r="C33" s="68"/>
      <c r="D33" s="58"/>
      <c r="E33" s="58"/>
      <c r="F33" s="58"/>
      <c r="G33" s="92"/>
      <c r="H33" s="92"/>
      <c r="I33" s="92"/>
      <c r="J33" s="68"/>
      <c r="K33" s="92"/>
      <c r="L33" s="68"/>
      <c r="M33" s="69"/>
      <c r="N33" s="68"/>
      <c r="O33" s="69"/>
      <c r="P33" s="68"/>
      <c r="Q33" s="58"/>
      <c r="R33" s="92"/>
      <c r="S33" s="115"/>
      <c r="T33" s="67"/>
      <c r="U33" s="68"/>
      <c r="V33" s="92"/>
      <c r="W33" s="92"/>
      <c r="X33" s="68"/>
      <c r="Y33" s="92"/>
      <c r="Z33" s="92"/>
      <c r="AA33" s="116"/>
      <c r="AB33" s="369"/>
      <c r="AC33" s="651"/>
      <c r="AD33" s="174"/>
      <c r="AE33" s="174"/>
      <c r="AF33" s="174"/>
      <c r="AW33" s="70"/>
      <c r="AX33" s="70"/>
      <c r="AY33" s="70"/>
      <c r="AZ33" s="70"/>
    </row>
    <row r="34" spans="1:52" ht="15" customHeight="1">
      <c r="A34" s="57"/>
      <c r="B34" s="114"/>
      <c r="C34" s="68"/>
      <c r="D34" s="58"/>
      <c r="E34" s="58"/>
      <c r="F34" s="58"/>
      <c r="G34" s="92"/>
      <c r="H34" s="92"/>
      <c r="I34" s="92"/>
      <c r="J34" s="68"/>
      <c r="K34" s="92"/>
      <c r="L34" s="68"/>
      <c r="M34" s="69"/>
      <c r="N34" s="68"/>
      <c r="O34" s="69"/>
      <c r="P34" s="68"/>
      <c r="Q34" s="58"/>
      <c r="R34" s="92"/>
      <c r="S34" s="115"/>
      <c r="T34" s="67"/>
      <c r="U34" s="68"/>
      <c r="V34" s="92"/>
      <c r="W34" s="92"/>
      <c r="X34" s="68"/>
      <c r="Y34" s="92"/>
      <c r="Z34" s="92"/>
      <c r="AA34" s="116"/>
      <c r="AB34" s="369"/>
      <c r="AC34" s="651"/>
      <c r="AD34" s="174"/>
      <c r="AE34" s="174"/>
      <c r="AF34" s="174"/>
      <c r="AW34" s="70"/>
      <c r="AX34" s="70"/>
      <c r="AY34" s="70"/>
      <c r="AZ34" s="70"/>
    </row>
    <row r="35" spans="1:52" ht="15" customHeight="1">
      <c r="A35" s="57"/>
      <c r="B35" s="114"/>
      <c r="C35" s="68"/>
      <c r="D35" s="58"/>
      <c r="E35" s="58"/>
      <c r="F35" s="58"/>
      <c r="G35" s="92"/>
      <c r="H35" s="92"/>
      <c r="I35" s="92"/>
      <c r="J35" s="68"/>
      <c r="K35" s="92"/>
      <c r="L35" s="68"/>
      <c r="M35" s="69"/>
      <c r="N35" s="68"/>
      <c r="O35" s="69"/>
      <c r="P35" s="68"/>
      <c r="Q35" s="58"/>
      <c r="R35" s="92"/>
      <c r="S35" s="115"/>
      <c r="T35" s="67"/>
      <c r="U35" s="68"/>
      <c r="V35" s="92"/>
      <c r="W35" s="92"/>
      <c r="X35" s="68"/>
      <c r="Y35" s="92"/>
      <c r="Z35" s="92"/>
      <c r="AA35" s="116"/>
      <c r="AB35" s="369"/>
      <c r="AC35" s="651"/>
      <c r="AD35" s="174"/>
      <c r="AE35" s="174"/>
      <c r="AF35" s="174"/>
      <c r="AW35" s="70"/>
      <c r="AX35" s="70"/>
      <c r="AY35" s="70"/>
      <c r="AZ35" s="70"/>
    </row>
    <row r="36" spans="1:52" ht="15" customHeight="1" thickBot="1">
      <c r="A36" s="118"/>
      <c r="B36" s="72"/>
      <c r="C36" s="119"/>
      <c r="D36" s="120"/>
      <c r="E36" s="120"/>
      <c r="F36" s="120"/>
      <c r="G36" s="72"/>
      <c r="H36" s="72"/>
      <c r="I36" s="93"/>
      <c r="J36" s="82"/>
      <c r="K36" s="93"/>
      <c r="L36" s="82"/>
      <c r="M36" s="83"/>
      <c r="N36" s="82"/>
      <c r="O36" s="83"/>
      <c r="P36" s="82"/>
      <c r="Q36" s="120"/>
      <c r="R36" s="93"/>
      <c r="S36" s="80"/>
      <c r="T36" s="81"/>
      <c r="U36" s="82"/>
      <c r="V36" s="93"/>
      <c r="W36" s="93"/>
      <c r="X36" s="82"/>
      <c r="Y36" s="93"/>
      <c r="Z36" s="93"/>
      <c r="AA36" s="121"/>
      <c r="AB36" s="370"/>
      <c r="AC36" s="652"/>
      <c r="AD36" s="174"/>
      <c r="AE36" s="174"/>
      <c r="AF36" s="174"/>
      <c r="AW36" s="70"/>
      <c r="AX36" s="70"/>
      <c r="AY36" s="70"/>
      <c r="AZ36" s="70"/>
    </row>
    <row r="51" ht="12.75">
      <c r="C51" s="56"/>
    </row>
    <row r="56" spans="15:17" ht="12.75">
      <c r="O56" s="254"/>
      <c r="Q56" s="85"/>
    </row>
  </sheetData>
  <mergeCells count="32">
    <mergeCell ref="AA12:AC15"/>
    <mergeCell ref="U12:W12"/>
    <mergeCell ref="U13:U15"/>
    <mergeCell ref="V13:V15"/>
    <mergeCell ref="W13:W15"/>
    <mergeCell ref="Y13:Y15"/>
    <mergeCell ref="Z13:Z15"/>
    <mergeCell ref="B13:B15"/>
    <mergeCell ref="N12:O12"/>
    <mergeCell ref="J14:K14"/>
    <mergeCell ref="J13:M13"/>
    <mergeCell ref="L14:M14"/>
    <mergeCell ref="C14:C15"/>
    <mergeCell ref="D14:D15"/>
    <mergeCell ref="E14:E15"/>
    <mergeCell ref="G14:G15"/>
    <mergeCell ref="H14:H15"/>
    <mergeCell ref="AA16:AC16"/>
    <mergeCell ref="A13:A15"/>
    <mergeCell ref="T12:T15"/>
    <mergeCell ref="X12:Z12"/>
    <mergeCell ref="X13:X15"/>
    <mergeCell ref="C12:L12"/>
    <mergeCell ref="C13:I13"/>
    <mergeCell ref="R14:R15"/>
    <mergeCell ref="A12:B12"/>
    <mergeCell ref="F14:F15"/>
    <mergeCell ref="S12:S15"/>
    <mergeCell ref="I14:I15"/>
    <mergeCell ref="Q14:Q15"/>
    <mergeCell ref="P14:P15"/>
    <mergeCell ref="P12:R13"/>
  </mergeCells>
  <printOptions/>
  <pageMargins left="0.17" right="0.09" top="0.51" bottom="0.35" header="0.17" footer="0.16"/>
  <pageSetup horizontalDpi="600" verticalDpi="600" orientation="landscape" paperSize="9" r:id="rId1"/>
  <headerFooter alignWithMargins="0">
    <oddHeader>&amp;LPPO-2006&amp;C&amp;"Arial,Lihavoitu"&amp;16PAALUTUSPÖYTÄKIRJA&amp;"Arial,Normaali" &amp;12PORAPAALUT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85"/>
  <sheetViews>
    <sheetView workbookViewId="0" topLeftCell="A1">
      <selection activeCell="AA24" sqref="AA24"/>
    </sheetView>
  </sheetViews>
  <sheetFormatPr defaultColWidth="9.140625" defaultRowHeight="12.75"/>
  <cols>
    <col min="1" max="9" width="9.57421875" style="198" customWidth="1"/>
    <col min="10" max="10" width="8.140625" style="198" customWidth="1"/>
    <col min="11" max="11" width="6.28125" style="198" bestFit="1" customWidth="1"/>
    <col min="12" max="16384" width="9.140625" style="198" customWidth="1"/>
  </cols>
  <sheetData>
    <row r="1" spans="1:10" s="206" customFormat="1" ht="11.25">
      <c r="A1" s="706" t="s">
        <v>65</v>
      </c>
      <c r="B1" s="707"/>
      <c r="C1" s="510" t="s">
        <v>146</v>
      </c>
      <c r="D1" s="511"/>
      <c r="E1" s="510" t="s">
        <v>147</v>
      </c>
      <c r="F1" s="511"/>
      <c r="G1" s="510" t="s">
        <v>148</v>
      </c>
      <c r="H1" s="511"/>
      <c r="I1" s="511"/>
      <c r="J1" s="512"/>
    </row>
    <row r="2" spans="1:10" ht="19.5" customHeight="1" thickBot="1">
      <c r="A2" s="708"/>
      <c r="B2" s="709"/>
      <c r="C2" s="567"/>
      <c r="D2" s="317"/>
      <c r="E2" s="333"/>
      <c r="F2" s="317"/>
      <c r="G2" s="333"/>
      <c r="H2" s="317"/>
      <c r="I2" s="317"/>
      <c r="J2" s="334"/>
    </row>
    <row r="3" spans="1:10" ht="4.5" customHeight="1" thickBot="1">
      <c r="A3" s="237"/>
      <c r="B3" s="237"/>
      <c r="C3" s="237"/>
      <c r="D3" s="237"/>
      <c r="E3" s="237"/>
      <c r="F3" s="228"/>
      <c r="G3" s="228"/>
      <c r="H3" s="228"/>
      <c r="I3" s="109"/>
      <c r="J3" s="228"/>
    </row>
    <row r="4" spans="1:10" s="206" customFormat="1" ht="11.25">
      <c r="A4" s="706" t="s">
        <v>80</v>
      </c>
      <c r="B4" s="707"/>
      <c r="C4" s="510" t="s">
        <v>149</v>
      </c>
      <c r="D4" s="511"/>
      <c r="E4" s="511"/>
      <c r="F4" s="511"/>
      <c r="G4" s="511"/>
      <c r="H4" s="511"/>
      <c r="I4" s="511"/>
      <c r="J4" s="512"/>
    </row>
    <row r="5" spans="1:10" ht="15" customHeight="1">
      <c r="A5" s="710"/>
      <c r="B5" s="711"/>
      <c r="C5" s="313"/>
      <c r="D5" s="315"/>
      <c r="E5" s="315"/>
      <c r="F5" s="315"/>
      <c r="G5" s="315"/>
      <c r="H5" s="315"/>
      <c r="I5" s="315"/>
      <c r="J5" s="328"/>
    </row>
    <row r="6" spans="1:10" s="206" customFormat="1" ht="11.25">
      <c r="A6" s="516" t="s">
        <v>1</v>
      </c>
      <c r="B6" s="505"/>
      <c r="C6" s="505"/>
      <c r="D6" s="505"/>
      <c r="E6" s="505"/>
      <c r="F6" s="505"/>
      <c r="G6" s="517"/>
      <c r="H6" s="517"/>
      <c r="I6" s="517"/>
      <c r="J6" s="518"/>
    </row>
    <row r="7" spans="1:10" ht="15" customHeight="1">
      <c r="A7" s="329"/>
      <c r="B7" s="315"/>
      <c r="C7" s="201"/>
      <c r="D7" s="201"/>
      <c r="E7" s="315"/>
      <c r="F7" s="315"/>
      <c r="G7" s="160"/>
      <c r="H7" s="160"/>
      <c r="I7" s="160"/>
      <c r="J7" s="328"/>
    </row>
    <row r="8" spans="1:10" s="206" customFormat="1" ht="11.25">
      <c r="A8" s="513" t="s">
        <v>6</v>
      </c>
      <c r="B8" s="307"/>
      <c r="C8" s="307"/>
      <c r="D8" s="307"/>
      <c r="E8" s="307"/>
      <c r="F8" s="170"/>
      <c r="G8" s="170"/>
      <c r="H8" s="170"/>
      <c r="I8" s="514"/>
      <c r="J8" s="515"/>
    </row>
    <row r="9" spans="1:10" ht="15" customHeight="1" thickBot="1">
      <c r="A9" s="316"/>
      <c r="B9" s="317"/>
      <c r="C9" s="317"/>
      <c r="D9" s="317"/>
      <c r="E9" s="317"/>
      <c r="F9" s="165"/>
      <c r="G9" s="165"/>
      <c r="H9" s="165"/>
      <c r="I9" s="381"/>
      <c r="J9" s="168"/>
    </row>
    <row r="10" spans="1:10" ht="4.5" customHeight="1" thickBot="1">
      <c r="A10" s="237"/>
      <c r="B10" s="237"/>
      <c r="C10" s="237"/>
      <c r="D10" s="237"/>
      <c r="E10" s="237"/>
      <c r="F10" s="228"/>
      <c r="G10" s="228"/>
      <c r="H10" s="228"/>
      <c r="I10" s="109"/>
      <c r="J10" s="228"/>
    </row>
    <row r="11" spans="1:10" ht="12.75" customHeight="1">
      <c r="A11" s="706" t="s">
        <v>70</v>
      </c>
      <c r="B11" s="712"/>
      <c r="C11" s="565"/>
      <c r="D11" s="661" t="s">
        <v>67</v>
      </c>
      <c r="E11" s="701"/>
      <c r="F11" s="661" t="s">
        <v>68</v>
      </c>
      <c r="G11" s="701"/>
      <c r="H11" s="661" t="s">
        <v>69</v>
      </c>
      <c r="I11" s="662"/>
      <c r="J11" s="655"/>
    </row>
    <row r="12" spans="1:10" ht="19.5" customHeight="1">
      <c r="A12" s="713"/>
      <c r="B12" s="714"/>
      <c r="C12" s="656" t="s">
        <v>97</v>
      </c>
      <c r="D12" s="318" t="s">
        <v>71</v>
      </c>
      <c r="E12" s="320"/>
      <c r="F12" s="318" t="s">
        <v>71</v>
      </c>
      <c r="G12" s="321"/>
      <c r="H12" s="318" t="s">
        <v>72</v>
      </c>
      <c r="I12" s="321"/>
      <c r="J12" s="322" t="s">
        <v>73</v>
      </c>
    </row>
    <row r="13" spans="1:10" ht="19.5" customHeight="1">
      <c r="A13" s="710"/>
      <c r="B13" s="711"/>
      <c r="C13" s="656"/>
      <c r="D13" s="318" t="s">
        <v>74</v>
      </c>
      <c r="E13" s="320"/>
      <c r="F13" s="318" t="s">
        <v>74</v>
      </c>
      <c r="G13" s="321"/>
      <c r="H13" s="318" t="s">
        <v>75</v>
      </c>
      <c r="I13" s="321"/>
      <c r="J13" s="322" t="s">
        <v>73</v>
      </c>
    </row>
    <row r="14" spans="1:10" ht="19.5" customHeight="1">
      <c r="A14" s="323" t="s">
        <v>78</v>
      </c>
      <c r="B14" s="321"/>
      <c r="C14" s="321"/>
      <c r="D14" s="318"/>
      <c r="E14" s="320"/>
      <c r="F14" s="318"/>
      <c r="G14" s="321"/>
      <c r="H14" s="318"/>
      <c r="I14" s="321"/>
      <c r="J14" s="322" t="s">
        <v>79</v>
      </c>
    </row>
    <row r="15" spans="1:10" ht="19.5" customHeight="1">
      <c r="A15" s="323" t="s">
        <v>98</v>
      </c>
      <c r="B15" s="321"/>
      <c r="C15" s="321"/>
      <c r="D15" s="318"/>
      <c r="E15" s="324" t="s">
        <v>283</v>
      </c>
      <c r="F15" s="325"/>
      <c r="G15" s="324" t="s">
        <v>283</v>
      </c>
      <c r="H15" s="325"/>
      <c r="I15" s="321"/>
      <c r="J15" s="326" t="s">
        <v>283</v>
      </c>
    </row>
    <row r="16" spans="1:10" ht="19.5" customHeight="1">
      <c r="A16" s="323"/>
      <c r="B16" s="321" t="s">
        <v>99</v>
      </c>
      <c r="C16" s="321"/>
      <c r="D16" s="318"/>
      <c r="E16" s="500"/>
      <c r="F16" s="559"/>
      <c r="G16" s="321"/>
      <c r="H16" s="559"/>
      <c r="I16" s="321"/>
      <c r="J16" s="326"/>
    </row>
    <row r="17" spans="1:10" ht="19.5" customHeight="1">
      <c r="A17" s="323" t="s">
        <v>91</v>
      </c>
      <c r="B17" s="321"/>
      <c r="C17" s="321"/>
      <c r="D17" s="318"/>
      <c r="E17" s="500"/>
      <c r="F17" s="325"/>
      <c r="G17" s="321"/>
      <c r="H17" s="325"/>
      <c r="I17" s="321"/>
      <c r="J17" s="326" t="s">
        <v>76</v>
      </c>
    </row>
    <row r="18" spans="1:10" ht="19.5" customHeight="1">
      <c r="A18" s="323" t="s">
        <v>92</v>
      </c>
      <c r="B18" s="321"/>
      <c r="C18" s="321"/>
      <c r="D18" s="318"/>
      <c r="E18" s="500"/>
      <c r="F18" s="325"/>
      <c r="G18" s="321"/>
      <c r="H18" s="325"/>
      <c r="I18" s="321"/>
      <c r="J18" s="326" t="s">
        <v>76</v>
      </c>
    </row>
    <row r="19" spans="1:10" ht="19.5" customHeight="1">
      <c r="A19" s="323" t="s">
        <v>77</v>
      </c>
      <c r="B19" s="321"/>
      <c r="C19" s="321"/>
      <c r="D19" s="318"/>
      <c r="E19" s="500"/>
      <c r="F19" s="325"/>
      <c r="G19" s="321"/>
      <c r="H19" s="325"/>
      <c r="I19" s="321"/>
      <c r="J19" s="326" t="s">
        <v>76</v>
      </c>
    </row>
    <row r="20" spans="1:10" s="307" customFormat="1" ht="11.25">
      <c r="A20" s="504"/>
      <c r="B20" s="505"/>
      <c r="C20" s="506" t="s">
        <v>150</v>
      </c>
      <c r="D20" s="507"/>
      <c r="E20" s="508" t="s">
        <v>151</v>
      </c>
      <c r="F20" s="505"/>
      <c r="G20" s="507"/>
      <c r="H20" s="508" t="s">
        <v>152</v>
      </c>
      <c r="I20" s="505"/>
      <c r="J20" s="509"/>
    </row>
    <row r="21" spans="1:10" s="237" customFormat="1" ht="19.5" customHeight="1" thickBot="1">
      <c r="A21" s="316" t="s">
        <v>52</v>
      </c>
      <c r="B21" s="317"/>
      <c r="C21" s="333"/>
      <c r="D21" s="521" t="s">
        <v>76</v>
      </c>
      <c r="E21" s="522"/>
      <c r="F21" s="317"/>
      <c r="G21" s="521"/>
      <c r="H21" s="522"/>
      <c r="I21" s="317"/>
      <c r="J21" s="523" t="s">
        <v>76</v>
      </c>
    </row>
    <row r="22" spans="1:10" ht="4.5" customHeight="1" thickBot="1">
      <c r="A22" s="237"/>
      <c r="B22" s="237"/>
      <c r="C22" s="237"/>
      <c r="D22" s="237"/>
      <c r="E22" s="237"/>
      <c r="F22" s="228"/>
      <c r="G22" s="228"/>
      <c r="H22" s="228"/>
      <c r="I22" s="109"/>
      <c r="J22" s="228"/>
    </row>
    <row r="23" spans="1:10" s="533" customFormat="1" ht="19.5" customHeight="1">
      <c r="A23" s="657" t="s">
        <v>94</v>
      </c>
      <c r="B23" s="696"/>
      <c r="C23" s="696"/>
      <c r="D23" s="696"/>
      <c r="E23" s="697"/>
      <c r="F23" s="698" t="s">
        <v>112</v>
      </c>
      <c r="G23" s="699"/>
      <c r="H23" s="699"/>
      <c r="I23" s="699"/>
      <c r="J23" s="700"/>
    </row>
    <row r="24" spans="1:10" s="533" customFormat="1" ht="19.5" customHeight="1">
      <c r="A24" s="558" t="s">
        <v>106</v>
      </c>
      <c r="B24" s="547"/>
      <c r="C24" s="325" t="s">
        <v>263</v>
      </c>
      <c r="D24" s="548"/>
      <c r="E24" s="549"/>
      <c r="F24" s="561" t="s">
        <v>61</v>
      </c>
      <c r="G24" s="536"/>
      <c r="H24" s="536"/>
      <c r="I24" s="536"/>
      <c r="J24" s="537"/>
    </row>
    <row r="25" spans="1:10" s="533" customFormat="1" ht="19.5" customHeight="1">
      <c r="A25" s="540" t="s">
        <v>154</v>
      </c>
      <c r="B25" s="571" t="s">
        <v>111</v>
      </c>
      <c r="C25" s="545"/>
      <c r="D25" s="545" t="s">
        <v>59</v>
      </c>
      <c r="E25" s="546"/>
      <c r="F25" s="554" t="s">
        <v>156</v>
      </c>
      <c r="G25" s="542"/>
      <c r="H25" s="498" t="s">
        <v>157</v>
      </c>
      <c r="I25" s="542"/>
      <c r="J25" s="544"/>
    </row>
    <row r="26" spans="1:10" ht="19.5" customHeight="1">
      <c r="A26" s="541" t="s">
        <v>155</v>
      </c>
      <c r="B26" s="555" t="s">
        <v>111</v>
      </c>
      <c r="C26" s="556"/>
      <c r="D26" s="556" t="s">
        <v>113</v>
      </c>
      <c r="E26" s="557"/>
      <c r="F26" s="329"/>
      <c r="G26" s="315"/>
      <c r="H26" s="313"/>
      <c r="I26" s="315"/>
      <c r="J26" s="328"/>
    </row>
    <row r="27" spans="1:10" s="533" customFormat="1" ht="19.5" customHeight="1">
      <c r="A27" s="323" t="s">
        <v>96</v>
      </c>
      <c r="B27" s="321"/>
      <c r="C27" s="318"/>
      <c r="D27" s="320"/>
      <c r="E27" s="538"/>
      <c r="F27" s="558" t="s">
        <v>158</v>
      </c>
      <c r="G27" s="559"/>
      <c r="H27" s="560"/>
      <c r="I27" s="559"/>
      <c r="J27" s="326" t="s">
        <v>104</v>
      </c>
    </row>
    <row r="28" spans="1:10" ht="19.5" customHeight="1">
      <c r="A28" s="323" t="s">
        <v>95</v>
      </c>
      <c r="B28" s="321"/>
      <c r="C28" s="318"/>
      <c r="D28" s="500"/>
      <c r="E28" s="539"/>
      <c r="F28" s="561" t="s">
        <v>159</v>
      </c>
      <c r="G28" s="315"/>
      <c r="H28" s="314"/>
      <c r="I28" s="315"/>
      <c r="J28" s="328"/>
    </row>
    <row r="29" spans="1:10" ht="19.5" customHeight="1">
      <c r="A29" s="516" t="s">
        <v>166</v>
      </c>
      <c r="B29" s="450"/>
      <c r="C29" s="450"/>
      <c r="D29" s="497"/>
      <c r="E29" s="499"/>
      <c r="F29" s="558" t="s">
        <v>160</v>
      </c>
      <c r="G29" s="321"/>
      <c r="H29" s="320"/>
      <c r="I29" s="321"/>
      <c r="J29" s="322"/>
    </row>
    <row r="30" spans="1:10" ht="19.5" customHeight="1" thickBot="1">
      <c r="A30" s="481"/>
      <c r="B30" s="237"/>
      <c r="C30" s="237"/>
      <c r="D30" s="237"/>
      <c r="E30" s="237"/>
      <c r="F30" s="561" t="s">
        <v>172</v>
      </c>
      <c r="G30" s="315"/>
      <c r="H30" s="314"/>
      <c r="I30" s="315"/>
      <c r="J30" s="328"/>
    </row>
    <row r="31" spans="1:10" ht="19.5" customHeight="1">
      <c r="A31" s="698" t="s">
        <v>89</v>
      </c>
      <c r="B31" s="699"/>
      <c r="C31" s="699"/>
      <c r="D31" s="699"/>
      <c r="E31" s="700"/>
      <c r="F31" s="558" t="s">
        <v>161</v>
      </c>
      <c r="G31" s="500"/>
      <c r="H31" s="325"/>
      <c r="I31" s="321"/>
      <c r="J31" s="326"/>
    </row>
    <row r="32" spans="1:10" s="533" customFormat="1" ht="19.5" customHeight="1">
      <c r="A32" s="558" t="s">
        <v>108</v>
      </c>
      <c r="B32" s="321"/>
      <c r="C32" s="318"/>
      <c r="D32" s="321"/>
      <c r="E32" s="322"/>
      <c r="F32" s="558" t="s">
        <v>162</v>
      </c>
      <c r="G32" s="500"/>
      <c r="H32" s="325"/>
      <c r="I32" s="321"/>
      <c r="J32" s="326"/>
    </row>
    <row r="33" spans="1:10" ht="19.5" customHeight="1">
      <c r="A33" s="558" t="s">
        <v>10</v>
      </c>
      <c r="B33" s="321"/>
      <c r="C33" s="318"/>
      <c r="D33" s="500"/>
      <c r="E33" s="326"/>
      <c r="F33" s="554" t="s">
        <v>163</v>
      </c>
      <c r="G33" s="497"/>
      <c r="H33" s="497" t="s">
        <v>110</v>
      </c>
      <c r="I33" s="498"/>
      <c r="J33" s="499" t="s">
        <v>164</v>
      </c>
    </row>
    <row r="34" spans="1:10" ht="19.5" customHeight="1">
      <c r="A34" s="535" t="s">
        <v>109</v>
      </c>
      <c r="B34" s="553"/>
      <c r="C34" s="502"/>
      <c r="D34" s="501"/>
      <c r="E34" s="503"/>
      <c r="F34" s="554"/>
      <c r="G34" s="497"/>
      <c r="H34" s="497" t="s">
        <v>100</v>
      </c>
      <c r="I34" s="318"/>
      <c r="J34" s="499" t="s">
        <v>164</v>
      </c>
    </row>
    <row r="35" spans="1:10" s="570" customFormat="1" ht="19.5" customHeight="1">
      <c r="A35" s="169" t="s">
        <v>166</v>
      </c>
      <c r="B35" s="236"/>
      <c r="C35" s="236"/>
      <c r="D35" s="236"/>
      <c r="E35" s="236"/>
      <c r="F35" s="554" t="s">
        <v>165</v>
      </c>
      <c r="G35" s="497"/>
      <c r="H35" s="497"/>
      <c r="I35" s="449"/>
      <c r="J35" s="499" t="s">
        <v>103</v>
      </c>
    </row>
    <row r="36" spans="1:10" s="570" customFormat="1" ht="19.5" customHeight="1">
      <c r="A36" s="169"/>
      <c r="B36" s="236"/>
      <c r="C36" s="236"/>
      <c r="D36" s="236"/>
      <c r="E36" s="236"/>
      <c r="F36" s="516" t="s">
        <v>166</v>
      </c>
      <c r="G36" s="568"/>
      <c r="H36" s="517"/>
      <c r="I36" s="517"/>
      <c r="J36" s="569"/>
    </row>
    <row r="37" spans="1:10" s="570" customFormat="1" ht="19.5" customHeight="1">
      <c r="A37" s="169"/>
      <c r="B37" s="236"/>
      <c r="C37" s="236"/>
      <c r="D37" s="236"/>
      <c r="E37" s="236"/>
      <c r="F37" s="169"/>
      <c r="G37" s="602"/>
      <c r="H37" s="170"/>
      <c r="I37" s="170"/>
      <c r="J37" s="515"/>
    </row>
    <row r="38" spans="1:10" s="570" customFormat="1" ht="19.5" customHeight="1">
      <c r="A38" s="169"/>
      <c r="B38" s="236"/>
      <c r="C38" s="236"/>
      <c r="D38" s="236"/>
      <c r="E38" s="236"/>
      <c r="F38" s="169"/>
      <c r="G38" s="602"/>
      <c r="H38" s="170"/>
      <c r="I38" s="170"/>
      <c r="J38" s="515"/>
    </row>
    <row r="39" spans="1:10" s="307" customFormat="1" ht="12" customHeight="1">
      <c r="A39" s="513"/>
      <c r="D39" s="550"/>
      <c r="E39" s="551"/>
      <c r="F39" s="513"/>
      <c r="G39" s="550"/>
      <c r="H39" s="564"/>
      <c r="J39" s="551"/>
    </row>
    <row r="40" spans="1:10" s="307" customFormat="1" ht="19.5" customHeight="1" thickBot="1">
      <c r="A40" s="342"/>
      <c r="B40" s="343"/>
      <c r="C40" s="343"/>
      <c r="D40" s="590"/>
      <c r="E40" s="591"/>
      <c r="F40" s="342"/>
      <c r="G40" s="590"/>
      <c r="H40" s="592"/>
      <c r="I40" s="343"/>
      <c r="J40" s="591"/>
    </row>
    <row r="41" spans="1:10" ht="4.5" customHeight="1" thickBot="1">
      <c r="A41" s="237"/>
      <c r="B41" s="237"/>
      <c r="C41" s="237"/>
      <c r="D41" s="237"/>
      <c r="E41" s="237"/>
      <c r="F41" s="228"/>
      <c r="G41" s="228"/>
      <c r="H41" s="228"/>
      <c r="I41" s="109"/>
      <c r="J41" s="228"/>
    </row>
    <row r="42" spans="1:10" s="307" customFormat="1" ht="11.25">
      <c r="A42" s="706" t="s">
        <v>116</v>
      </c>
      <c r="B42" s="712"/>
      <c r="C42" s="707"/>
      <c r="D42" s="579" t="s">
        <v>167</v>
      </c>
      <c r="E42" s="579"/>
      <c r="F42" s="511"/>
      <c r="G42" s="577"/>
      <c r="H42" s="579"/>
      <c r="I42" s="511"/>
      <c r="J42" s="578"/>
    </row>
    <row r="43" spans="1:10" s="307" customFormat="1" ht="17.25" customHeight="1">
      <c r="A43" s="710"/>
      <c r="B43" s="715"/>
      <c r="C43" s="711"/>
      <c r="D43" s="586"/>
      <c r="E43" s="587"/>
      <c r="F43" s="201"/>
      <c r="G43" s="588"/>
      <c r="H43" s="587"/>
      <c r="I43" s="201"/>
      <c r="J43" s="589"/>
    </row>
    <row r="44" spans="1:10" s="307" customFormat="1" ht="11.25">
      <c r="A44" s="580" t="s">
        <v>137</v>
      </c>
      <c r="B44" s="581"/>
      <c r="C44" s="582" t="s">
        <v>169</v>
      </c>
      <c r="D44" s="583"/>
      <c r="E44" s="582" t="s">
        <v>170</v>
      </c>
      <c r="F44" s="585"/>
      <c r="G44" s="564" t="s">
        <v>171</v>
      </c>
      <c r="H44" s="564"/>
      <c r="J44" s="551"/>
    </row>
    <row r="45" spans="1:10" s="237" customFormat="1" ht="19.5" customHeight="1" thickBot="1">
      <c r="A45" s="316"/>
      <c r="B45" s="566"/>
      <c r="C45" s="333"/>
      <c r="D45" s="584"/>
      <c r="E45" s="522"/>
      <c r="F45" s="566"/>
      <c r="G45" s="521"/>
      <c r="H45" s="563"/>
      <c r="I45" s="317"/>
      <c r="J45" s="523"/>
    </row>
    <row r="46" spans="1:10" ht="4.5" customHeight="1" thickBot="1">
      <c r="A46" s="237"/>
      <c r="B46" s="237"/>
      <c r="C46" s="237"/>
      <c r="D46" s="237"/>
      <c r="E46" s="237"/>
      <c r="F46" s="228"/>
      <c r="G46" s="228"/>
      <c r="H46" s="228"/>
      <c r="I46" s="109"/>
      <c r="J46" s="228"/>
    </row>
    <row r="47" spans="1:13" s="206" customFormat="1" ht="11.25">
      <c r="A47" s="527" t="s">
        <v>137</v>
      </c>
      <c r="B47" s="511"/>
      <c r="C47" s="510" t="s">
        <v>168</v>
      </c>
      <c r="D47" s="511"/>
      <c r="E47" s="511"/>
      <c r="F47" s="511"/>
      <c r="G47" s="511"/>
      <c r="H47" s="511"/>
      <c r="I47" s="511"/>
      <c r="J47" s="512"/>
      <c r="L47" s="170"/>
      <c r="M47" s="520"/>
    </row>
    <row r="48" spans="1:13" ht="19.5" customHeight="1" thickBot="1">
      <c r="A48" s="316"/>
      <c r="B48" s="317"/>
      <c r="C48" s="333"/>
      <c r="D48" s="317"/>
      <c r="E48" s="317"/>
      <c r="F48" s="317"/>
      <c r="G48" s="317"/>
      <c r="H48" s="317"/>
      <c r="I48" s="317"/>
      <c r="J48" s="334"/>
      <c r="L48" s="228"/>
      <c r="M48" s="109"/>
    </row>
    <row r="49" spans="1:10" ht="4.5" customHeight="1" thickBot="1">
      <c r="A49" s="237"/>
      <c r="B49" s="237"/>
      <c r="C49" s="237"/>
      <c r="D49" s="237"/>
      <c r="E49" s="237"/>
      <c r="F49" s="228"/>
      <c r="G49" s="228"/>
      <c r="H49" s="228"/>
      <c r="I49" s="109"/>
      <c r="J49" s="228"/>
    </row>
    <row r="50" spans="1:10" s="237" customFormat="1" ht="12.75" customHeight="1">
      <c r="A50" s="706" t="s">
        <v>93</v>
      </c>
      <c r="B50" s="707"/>
      <c r="C50" s="511" t="s">
        <v>176</v>
      </c>
      <c r="D50" s="528"/>
      <c r="E50" s="529" t="s">
        <v>16</v>
      </c>
      <c r="F50" s="195"/>
      <c r="G50" s="530"/>
      <c r="H50" s="195"/>
      <c r="I50" s="510" t="s">
        <v>129</v>
      </c>
      <c r="J50" s="531"/>
    </row>
    <row r="51" spans="1:10" s="206" customFormat="1" ht="20.25" customHeight="1" thickBot="1">
      <c r="A51" s="708"/>
      <c r="B51" s="709"/>
      <c r="C51" s="201"/>
      <c r="D51" s="314"/>
      <c r="E51" s="148"/>
      <c r="F51" s="307"/>
      <c r="G51" s="307"/>
      <c r="I51" s="532"/>
      <c r="J51" s="526"/>
    </row>
    <row r="52" spans="1:10" ht="18" customHeight="1">
      <c r="A52" s="702" t="s">
        <v>174</v>
      </c>
      <c r="B52" s="704" t="s">
        <v>56</v>
      </c>
      <c r="C52" s="704" t="s">
        <v>260</v>
      </c>
      <c r="D52" s="722" t="s">
        <v>82</v>
      </c>
      <c r="E52" s="722" t="s">
        <v>264</v>
      </c>
      <c r="F52" s="758" t="s">
        <v>205</v>
      </c>
      <c r="G52" s="759"/>
      <c r="H52" s="759"/>
      <c r="I52" s="759"/>
      <c r="J52" s="760"/>
    </row>
    <row r="53" spans="1:10" s="336" customFormat="1" ht="18" customHeight="1">
      <c r="A53" s="703"/>
      <c r="B53" s="705"/>
      <c r="C53" s="705"/>
      <c r="D53" s="723"/>
      <c r="E53" s="723"/>
      <c r="F53" s="761"/>
      <c r="G53" s="762"/>
      <c r="H53" s="762"/>
      <c r="I53" s="762"/>
      <c r="J53" s="763"/>
    </row>
    <row r="54" spans="1:10" ht="19.5" customHeight="1">
      <c r="A54" s="337"/>
      <c r="B54" s="338"/>
      <c r="C54" s="338"/>
      <c r="D54" s="338"/>
      <c r="E54" s="338"/>
      <c r="F54" s="318"/>
      <c r="G54" s="321"/>
      <c r="H54" s="321"/>
      <c r="I54" s="321"/>
      <c r="J54" s="322"/>
    </row>
    <row r="55" spans="1:10" ht="19.5" customHeight="1">
      <c r="A55" s="337"/>
      <c r="B55" s="338"/>
      <c r="C55" s="338"/>
      <c r="D55" s="338"/>
      <c r="E55" s="338"/>
      <c r="F55" s="318"/>
      <c r="G55" s="321"/>
      <c r="H55" s="321"/>
      <c r="I55" s="321"/>
      <c r="J55" s="322"/>
    </row>
    <row r="56" spans="1:23" ht="19.5" customHeight="1">
      <c r="A56" s="337"/>
      <c r="B56" s="338"/>
      <c r="C56" s="338"/>
      <c r="D56" s="338"/>
      <c r="E56" s="338"/>
      <c r="F56" s="318"/>
      <c r="G56" s="321"/>
      <c r="H56" s="321"/>
      <c r="I56" s="321"/>
      <c r="J56" s="322"/>
      <c r="L56" s="225"/>
      <c r="M56" s="225"/>
      <c r="N56" s="594"/>
      <c r="U56" s="225"/>
      <c r="V56" s="225"/>
      <c r="W56" s="225"/>
    </row>
    <row r="57" spans="1:10" ht="19.5" customHeight="1">
      <c r="A57" s="337"/>
      <c r="B57" s="338"/>
      <c r="C57" s="338"/>
      <c r="D57" s="338"/>
      <c r="E57" s="338"/>
      <c r="F57" s="318"/>
      <c r="G57" s="321"/>
      <c r="H57" s="321"/>
      <c r="I57" s="321"/>
      <c r="J57" s="322"/>
    </row>
    <row r="58" spans="1:10" ht="19.5" customHeight="1">
      <c r="A58" s="337"/>
      <c r="B58" s="338"/>
      <c r="C58" s="338"/>
      <c r="D58" s="338"/>
      <c r="E58" s="338"/>
      <c r="F58" s="318"/>
      <c r="G58" s="321"/>
      <c r="H58" s="321"/>
      <c r="I58" s="321"/>
      <c r="J58" s="322"/>
    </row>
    <row r="59" spans="1:10" ht="19.5" customHeight="1">
      <c r="A59" s="337"/>
      <c r="B59" s="338"/>
      <c r="C59" s="338"/>
      <c r="D59" s="338"/>
      <c r="E59" s="338"/>
      <c r="F59" s="318"/>
      <c r="G59" s="321"/>
      <c r="H59" s="321"/>
      <c r="I59" s="321"/>
      <c r="J59" s="322"/>
    </row>
    <row r="60" spans="1:10" ht="19.5" customHeight="1">
      <c r="A60" s="337"/>
      <c r="B60" s="338"/>
      <c r="C60" s="338"/>
      <c r="D60" s="338"/>
      <c r="E60" s="338"/>
      <c r="F60" s="318"/>
      <c r="G60" s="321"/>
      <c r="H60" s="321"/>
      <c r="I60" s="321"/>
      <c r="J60" s="322"/>
    </row>
    <row r="61" spans="1:10" ht="19.5" customHeight="1">
      <c r="A61" s="337"/>
      <c r="B61" s="338"/>
      <c r="C61" s="338"/>
      <c r="D61" s="338"/>
      <c r="E61" s="338"/>
      <c r="F61" s="318"/>
      <c r="G61" s="321"/>
      <c r="H61" s="321"/>
      <c r="I61" s="321"/>
      <c r="J61" s="322"/>
    </row>
    <row r="62" spans="1:10" ht="19.5" customHeight="1">
      <c r="A62" s="337"/>
      <c r="B62" s="338"/>
      <c r="C62" s="338"/>
      <c r="D62" s="338"/>
      <c r="E62" s="338"/>
      <c r="F62" s="318"/>
      <c r="G62" s="321"/>
      <c r="H62" s="321"/>
      <c r="I62" s="321"/>
      <c r="J62" s="322"/>
    </row>
    <row r="63" spans="1:10" ht="19.5" customHeight="1">
      <c r="A63" s="337"/>
      <c r="B63" s="338"/>
      <c r="C63" s="338"/>
      <c r="D63" s="338"/>
      <c r="E63" s="338"/>
      <c r="F63" s="318"/>
      <c r="G63" s="321"/>
      <c r="H63" s="321"/>
      <c r="I63" s="321"/>
      <c r="J63" s="322"/>
    </row>
    <row r="64" spans="1:10" ht="19.5" customHeight="1">
      <c r="A64" s="337"/>
      <c r="B64" s="338"/>
      <c r="C64" s="338"/>
      <c r="D64" s="338"/>
      <c r="E64" s="338"/>
      <c r="F64" s="318"/>
      <c r="G64" s="321"/>
      <c r="H64" s="321"/>
      <c r="I64" s="321"/>
      <c r="J64" s="322"/>
    </row>
    <row r="65" spans="1:10" ht="19.5" customHeight="1">
      <c r="A65" s="337"/>
      <c r="B65" s="338"/>
      <c r="C65" s="338"/>
      <c r="D65" s="338"/>
      <c r="E65" s="338"/>
      <c r="F65" s="318"/>
      <c r="G65" s="321"/>
      <c r="H65" s="321"/>
      <c r="I65" s="321"/>
      <c r="J65" s="322"/>
    </row>
    <row r="66" spans="1:10" ht="19.5" customHeight="1">
      <c r="A66" s="337"/>
      <c r="B66" s="338"/>
      <c r="C66" s="338"/>
      <c r="D66" s="338"/>
      <c r="E66" s="338"/>
      <c r="F66" s="318"/>
      <c r="G66" s="321"/>
      <c r="H66" s="321"/>
      <c r="I66" s="321"/>
      <c r="J66" s="322"/>
    </row>
    <row r="67" spans="1:10" ht="19.5" customHeight="1">
      <c r="A67" s="337"/>
      <c r="B67" s="338"/>
      <c r="C67" s="338"/>
      <c r="D67" s="338"/>
      <c r="E67" s="338"/>
      <c r="F67" s="318"/>
      <c r="G67" s="321"/>
      <c r="H67" s="321"/>
      <c r="I67" s="321"/>
      <c r="J67" s="322"/>
    </row>
    <row r="68" spans="1:10" ht="19.5" customHeight="1">
      <c r="A68" s="337"/>
      <c r="B68" s="338"/>
      <c r="C68" s="338"/>
      <c r="D68" s="338"/>
      <c r="E68" s="338"/>
      <c r="F68" s="318"/>
      <c r="G68" s="321"/>
      <c r="H68" s="321"/>
      <c r="I68" s="321"/>
      <c r="J68" s="322"/>
    </row>
    <row r="69" spans="1:10" ht="19.5" customHeight="1">
      <c r="A69" s="337"/>
      <c r="B69" s="338"/>
      <c r="C69" s="338"/>
      <c r="D69" s="338"/>
      <c r="E69" s="338"/>
      <c r="F69" s="318"/>
      <c r="G69" s="321"/>
      <c r="H69" s="321"/>
      <c r="I69" s="321"/>
      <c r="J69" s="322"/>
    </row>
    <row r="70" spans="1:10" ht="19.5" customHeight="1">
      <c r="A70" s="337"/>
      <c r="B70" s="338"/>
      <c r="C70" s="338"/>
      <c r="D70" s="338"/>
      <c r="E70" s="338"/>
      <c r="F70" s="318"/>
      <c r="G70" s="321"/>
      <c r="H70" s="321"/>
      <c r="I70" s="321"/>
      <c r="J70" s="322"/>
    </row>
    <row r="71" spans="1:10" ht="19.5" customHeight="1">
      <c r="A71" s="337"/>
      <c r="B71" s="338"/>
      <c r="C71" s="338"/>
      <c r="D71" s="338"/>
      <c r="E71" s="338"/>
      <c r="F71" s="318"/>
      <c r="G71" s="321"/>
      <c r="H71" s="321"/>
      <c r="I71" s="321"/>
      <c r="J71" s="322"/>
    </row>
    <row r="72" spans="1:10" ht="19.5" customHeight="1">
      <c r="A72" s="337"/>
      <c r="B72" s="338"/>
      <c r="C72" s="338"/>
      <c r="D72" s="338"/>
      <c r="E72" s="338"/>
      <c r="F72" s="318"/>
      <c r="G72" s="321"/>
      <c r="H72" s="321"/>
      <c r="I72" s="321"/>
      <c r="J72" s="322"/>
    </row>
    <row r="73" spans="1:10" ht="19.5" customHeight="1">
      <c r="A73" s="337"/>
      <c r="B73" s="338"/>
      <c r="C73" s="338"/>
      <c r="D73" s="338"/>
      <c r="E73" s="338"/>
      <c r="F73" s="318"/>
      <c r="G73" s="321"/>
      <c r="H73" s="321"/>
      <c r="I73" s="321"/>
      <c r="J73" s="322"/>
    </row>
    <row r="74" spans="1:10" ht="19.5" customHeight="1">
      <c r="A74" s="337"/>
      <c r="B74" s="338"/>
      <c r="C74" s="338"/>
      <c r="D74" s="338"/>
      <c r="E74" s="338"/>
      <c r="F74" s="318"/>
      <c r="G74" s="321"/>
      <c r="H74" s="321"/>
      <c r="I74" s="321"/>
      <c r="J74" s="322"/>
    </row>
    <row r="75" spans="1:10" ht="19.5" customHeight="1">
      <c r="A75" s="337"/>
      <c r="B75" s="338"/>
      <c r="C75" s="338"/>
      <c r="D75" s="338"/>
      <c r="E75" s="338"/>
      <c r="F75" s="318"/>
      <c r="G75" s="321"/>
      <c r="H75" s="321"/>
      <c r="I75" s="321"/>
      <c r="J75" s="322"/>
    </row>
    <row r="76" spans="1:10" ht="19.5" customHeight="1">
      <c r="A76" s="337"/>
      <c r="B76" s="338"/>
      <c r="C76" s="338"/>
      <c r="D76" s="338"/>
      <c r="E76" s="338"/>
      <c r="F76" s="318"/>
      <c r="G76" s="321"/>
      <c r="H76" s="321"/>
      <c r="I76" s="321"/>
      <c r="J76" s="322"/>
    </row>
    <row r="77" spans="1:10" ht="19.5" customHeight="1">
      <c r="A77" s="337"/>
      <c r="B77" s="338"/>
      <c r="C77" s="338"/>
      <c r="D77" s="338"/>
      <c r="E77" s="338"/>
      <c r="F77" s="318"/>
      <c r="G77" s="321"/>
      <c r="H77" s="321"/>
      <c r="I77" s="321"/>
      <c r="J77" s="322"/>
    </row>
    <row r="78" spans="1:10" ht="19.5" customHeight="1">
      <c r="A78" s="337"/>
      <c r="B78" s="338"/>
      <c r="C78" s="338"/>
      <c r="D78" s="338"/>
      <c r="E78" s="338"/>
      <c r="F78" s="318"/>
      <c r="G78" s="321"/>
      <c r="H78" s="321"/>
      <c r="I78" s="321"/>
      <c r="J78" s="322"/>
    </row>
    <row r="79" spans="1:10" ht="19.5" customHeight="1">
      <c r="A79" s="337"/>
      <c r="B79" s="338"/>
      <c r="C79" s="338"/>
      <c r="D79" s="338"/>
      <c r="E79" s="338"/>
      <c r="F79" s="318"/>
      <c r="G79" s="321"/>
      <c r="H79" s="321"/>
      <c r="I79" s="321"/>
      <c r="J79" s="322"/>
    </row>
    <row r="80" spans="1:10" ht="19.5" customHeight="1">
      <c r="A80" s="337"/>
      <c r="B80" s="338"/>
      <c r="C80" s="338"/>
      <c r="D80" s="338"/>
      <c r="E80" s="338"/>
      <c r="F80" s="318"/>
      <c r="G80" s="321"/>
      <c r="H80" s="321"/>
      <c r="I80" s="321"/>
      <c r="J80" s="322"/>
    </row>
    <row r="81" spans="1:10" ht="19.5" customHeight="1">
      <c r="A81" s="337"/>
      <c r="B81" s="338"/>
      <c r="C81" s="338"/>
      <c r="D81" s="338"/>
      <c r="E81" s="338"/>
      <c r="F81" s="318"/>
      <c r="G81" s="321"/>
      <c r="H81" s="321"/>
      <c r="I81" s="321"/>
      <c r="J81" s="322"/>
    </row>
    <row r="82" spans="1:10" ht="19.5" customHeight="1">
      <c r="A82" s="337"/>
      <c r="B82" s="338"/>
      <c r="C82" s="338"/>
      <c r="D82" s="338"/>
      <c r="E82" s="338"/>
      <c r="F82" s="318"/>
      <c r="G82" s="321"/>
      <c r="H82" s="321"/>
      <c r="I82" s="321"/>
      <c r="J82" s="322"/>
    </row>
    <row r="83" spans="1:10" ht="19.5" customHeight="1">
      <c r="A83" s="337"/>
      <c r="B83" s="338"/>
      <c r="C83" s="338"/>
      <c r="D83" s="338"/>
      <c r="E83" s="338"/>
      <c r="F83" s="318"/>
      <c r="G83" s="321"/>
      <c r="H83" s="321"/>
      <c r="I83" s="321"/>
      <c r="J83" s="322"/>
    </row>
    <row r="84" spans="1:10" ht="19.5" customHeight="1">
      <c r="A84" s="337"/>
      <c r="B84" s="338"/>
      <c r="C84" s="338"/>
      <c r="D84" s="338"/>
      <c r="E84" s="338"/>
      <c r="F84" s="318"/>
      <c r="G84" s="321"/>
      <c r="H84" s="321"/>
      <c r="I84" s="321"/>
      <c r="J84" s="322"/>
    </row>
    <row r="85" spans="1:10" ht="19.5" customHeight="1">
      <c r="A85" s="337"/>
      <c r="B85" s="338"/>
      <c r="C85" s="338"/>
      <c r="D85" s="338"/>
      <c r="E85" s="338"/>
      <c r="F85" s="318"/>
      <c r="G85" s="321"/>
      <c r="H85" s="321"/>
      <c r="I85" s="321"/>
      <c r="J85" s="322"/>
    </row>
  </sheetData>
  <mergeCells count="18">
    <mergeCell ref="A52:A53"/>
    <mergeCell ref="F52:J53"/>
    <mergeCell ref="B52:B53"/>
    <mergeCell ref="C52:C53"/>
    <mergeCell ref="D52:D53"/>
    <mergeCell ref="E52:E53"/>
    <mergeCell ref="A1:B2"/>
    <mergeCell ref="A4:B5"/>
    <mergeCell ref="A11:B13"/>
    <mergeCell ref="D11:E11"/>
    <mergeCell ref="A50:B51"/>
    <mergeCell ref="F11:G11"/>
    <mergeCell ref="H11:J11"/>
    <mergeCell ref="C12:C13"/>
    <mergeCell ref="F23:J23"/>
    <mergeCell ref="A31:E31"/>
    <mergeCell ref="A42:C43"/>
    <mergeCell ref="A23:E23"/>
  </mergeCells>
  <printOptions/>
  <pageMargins left="0.75" right="0.08" top="0.57" bottom="0.41" header="0.24" footer="0.17"/>
  <pageSetup horizontalDpi="600" verticalDpi="600" orientation="portrait" paperSize="9" r:id="rId2"/>
  <headerFooter alignWithMargins="0">
    <oddHeader>&amp;L&amp;"Arial,Lihavoitu"&amp;14PAALUTUSPÖYTÄKIRJA &amp;C&amp;12PORAPAALUT</oddHeader>
  </headerFooter>
  <rowBreaks count="1" manualBreakCount="1">
    <brk id="48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T56"/>
  <sheetViews>
    <sheetView showZeros="0" workbookViewId="0" topLeftCell="A16">
      <selection activeCell="AA24" sqref="AA24"/>
    </sheetView>
  </sheetViews>
  <sheetFormatPr defaultColWidth="9.140625" defaultRowHeight="12.75"/>
  <cols>
    <col min="1" max="1" width="4.28125" style="70" customWidth="1"/>
    <col min="2" max="2" width="4.421875" style="70" customWidth="1"/>
    <col min="3" max="3" width="2.7109375" style="70" customWidth="1"/>
    <col min="4" max="4" width="5.28125" style="84" customWidth="1"/>
    <col min="5" max="5" width="3.7109375" style="70" customWidth="1"/>
    <col min="6" max="6" width="7.00390625" style="70" customWidth="1"/>
    <col min="7" max="7" width="4.7109375" style="70" customWidth="1"/>
    <col min="8" max="8" width="7.00390625" style="70" customWidth="1"/>
    <col min="9" max="9" width="4.7109375" style="70" customWidth="1"/>
    <col min="10" max="15" width="5.7109375" style="70" customWidth="1"/>
    <col min="16" max="17" width="5.7109375" style="85" customWidth="1"/>
    <col min="18" max="18" width="5.7109375" style="70" customWidth="1"/>
    <col min="19" max="19" width="7.28125" style="70" customWidth="1"/>
    <col min="20" max="20" width="5.7109375" style="70" customWidth="1"/>
    <col min="21" max="21" width="7.00390625" style="70" customWidth="1"/>
    <col min="22" max="25" width="4.7109375" style="70" customWidth="1"/>
    <col min="26" max="26" width="7.00390625" style="70" customWidth="1"/>
    <col min="27" max="27" width="5.28125" style="70" customWidth="1"/>
    <col min="28" max="44" width="9.140625" style="174" customWidth="1"/>
    <col min="45" max="16384" width="9.140625" style="70" customWidth="1"/>
  </cols>
  <sheetData>
    <row r="1" spans="1:27" s="151" customFormat="1" ht="8.25">
      <c r="A1" s="339" t="s">
        <v>15</v>
      </c>
      <c r="B1" s="175"/>
      <c r="C1" s="175"/>
      <c r="D1" s="175"/>
      <c r="E1" s="256" t="s">
        <v>6</v>
      </c>
      <c r="F1" s="2"/>
      <c r="G1" s="7"/>
      <c r="H1" s="7"/>
      <c r="I1" s="175"/>
      <c r="J1" s="175"/>
      <c r="K1" s="175"/>
      <c r="L1" s="175"/>
      <c r="M1" s="312"/>
      <c r="N1" s="256" t="s">
        <v>7</v>
      </c>
      <c r="O1" s="175"/>
      <c r="P1" s="175"/>
      <c r="Q1" s="7"/>
      <c r="R1" s="175"/>
      <c r="S1" s="175"/>
      <c r="T1" s="175"/>
      <c r="U1" s="175"/>
      <c r="V1" s="312"/>
      <c r="W1" s="610" t="s">
        <v>125</v>
      </c>
      <c r="X1" s="175"/>
      <c r="Y1" s="175"/>
      <c r="Z1" s="7"/>
      <c r="AA1" s="345"/>
    </row>
    <row r="2" spans="1:46" s="154" customFormat="1" ht="15.75">
      <c r="A2" s="378"/>
      <c r="B2" s="340"/>
      <c r="C2" s="340"/>
      <c r="D2" s="340"/>
      <c r="E2" s="613"/>
      <c r="F2" s="600"/>
      <c r="G2" s="601"/>
      <c r="H2" s="601"/>
      <c r="I2" s="340"/>
      <c r="J2" s="340"/>
      <c r="K2" s="340"/>
      <c r="L2" s="340"/>
      <c r="M2" s="614"/>
      <c r="N2" s="257"/>
      <c r="O2" s="177"/>
      <c r="P2" s="177"/>
      <c r="Q2" s="161"/>
      <c r="R2" s="179"/>
      <c r="S2" s="177"/>
      <c r="T2" s="177"/>
      <c r="U2" s="177"/>
      <c r="V2" s="606"/>
      <c r="W2" s="607"/>
      <c r="X2" s="177"/>
      <c r="Y2" s="177"/>
      <c r="Z2" s="608"/>
      <c r="AA2" s="623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</row>
    <row r="3" spans="1:46" s="620" customFormat="1" ht="8.25">
      <c r="A3" s="615"/>
      <c r="B3" s="616"/>
      <c r="C3" s="616"/>
      <c r="D3" s="616"/>
      <c r="E3" s="617"/>
      <c r="F3" s="604"/>
      <c r="G3" s="618"/>
      <c r="H3" s="618"/>
      <c r="I3" s="616"/>
      <c r="J3" s="616"/>
      <c r="K3" s="111"/>
      <c r="L3" s="616"/>
      <c r="M3" s="619"/>
      <c r="N3" s="146" t="s">
        <v>209</v>
      </c>
      <c r="O3" s="181"/>
      <c r="P3" s="621"/>
      <c r="Q3" s="145"/>
      <c r="R3" s="181"/>
      <c r="S3" s="621"/>
      <c r="T3" s="621"/>
      <c r="U3" s="621"/>
      <c r="V3" s="332"/>
      <c r="W3" s="184" t="s">
        <v>129</v>
      </c>
      <c r="X3" s="621"/>
      <c r="Y3" s="621"/>
      <c r="Z3" s="145"/>
      <c r="AA3" s="622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</row>
    <row r="4" spans="1:46" s="154" customFormat="1" ht="15.75">
      <c r="A4" s="378"/>
      <c r="B4" s="340"/>
      <c r="C4" s="340"/>
      <c r="D4" s="340"/>
      <c r="E4" s="605"/>
      <c r="F4" s="4"/>
      <c r="G4" s="152"/>
      <c r="H4" s="152"/>
      <c r="I4" s="177"/>
      <c r="J4" s="177"/>
      <c r="K4" s="160"/>
      <c r="L4" s="177"/>
      <c r="M4" s="379"/>
      <c r="N4" s="257"/>
      <c r="O4" s="179"/>
      <c r="P4" s="177"/>
      <c r="Q4" s="160"/>
      <c r="R4" s="179"/>
      <c r="S4" s="177"/>
      <c r="T4" s="177"/>
      <c r="U4" s="177"/>
      <c r="V4" s="606"/>
      <c r="W4" s="193"/>
      <c r="X4" s="177"/>
      <c r="Y4" s="177"/>
      <c r="Z4" s="160"/>
      <c r="AA4" s="611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</row>
    <row r="5" spans="1:46" s="151" customFormat="1" ht="8.25" customHeight="1">
      <c r="A5" s="330"/>
      <c r="B5" s="107"/>
      <c r="C5" s="107"/>
      <c r="D5" s="107"/>
      <c r="E5" s="147" t="s">
        <v>0</v>
      </c>
      <c r="F5" s="111"/>
      <c r="G5" s="111"/>
      <c r="H5" s="126"/>
      <c r="I5" s="604"/>
      <c r="J5" s="107"/>
      <c r="K5" s="111"/>
      <c r="L5" s="107"/>
      <c r="M5" s="107"/>
      <c r="N5" s="110"/>
      <c r="O5" s="111"/>
      <c r="P5" s="111"/>
      <c r="Q5" s="107"/>
      <c r="R5" s="107"/>
      <c r="S5" s="111"/>
      <c r="T5" s="126"/>
      <c r="U5" s="126"/>
      <c r="V5" s="126"/>
      <c r="W5" s="111"/>
      <c r="X5" s="111"/>
      <c r="Y5" s="111"/>
      <c r="Z5" s="110"/>
      <c r="AA5" s="609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</row>
    <row r="6" spans="1:46" s="163" customFormat="1" ht="16.5" thickBot="1">
      <c r="A6" s="380"/>
      <c r="B6" s="185"/>
      <c r="C6" s="185"/>
      <c r="D6" s="185"/>
      <c r="E6" s="612"/>
      <c r="F6" s="383"/>
      <c r="G6" s="383"/>
      <c r="H6" s="384"/>
      <c r="I6" s="383"/>
      <c r="J6" s="185"/>
      <c r="K6" s="165"/>
      <c r="L6" s="185"/>
      <c r="M6" s="346"/>
      <c r="N6" s="371"/>
      <c r="O6" s="165"/>
      <c r="P6" s="165"/>
      <c r="Q6" s="346"/>
      <c r="R6" s="346"/>
      <c r="S6" s="165"/>
      <c r="T6" s="166"/>
      <c r="U6" s="165"/>
      <c r="V6" s="165"/>
      <c r="W6" s="165"/>
      <c r="X6" s="165"/>
      <c r="Y6" s="165"/>
      <c r="Z6" s="381"/>
      <c r="AA6" s="382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174"/>
      <c r="AS6" s="174"/>
      <c r="AT6" s="174"/>
    </row>
    <row r="7" spans="16:44" s="151" customFormat="1" ht="3" customHeight="1" thickBot="1">
      <c r="P7" s="347"/>
      <c r="Q7" s="347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</row>
    <row r="8" spans="1:46" s="18" customFormat="1" ht="12.75">
      <c r="A8" s="11"/>
      <c r="B8" s="14"/>
      <c r="C8" s="12"/>
      <c r="D8" s="12" t="s">
        <v>222</v>
      </c>
      <c r="E8" s="12"/>
      <c r="F8" s="12"/>
      <c r="G8" s="12" t="s">
        <v>223</v>
      </c>
      <c r="H8" s="14"/>
      <c r="I8" s="12"/>
      <c r="J8" s="12"/>
      <c r="K8" s="14"/>
      <c r="L8" s="15"/>
      <c r="M8" s="15"/>
      <c r="N8" s="12"/>
      <c r="O8" s="12" t="s">
        <v>222</v>
      </c>
      <c r="P8" s="13"/>
      <c r="Q8" s="13"/>
      <c r="R8" s="15"/>
      <c r="S8" s="12" t="s">
        <v>223</v>
      </c>
      <c r="T8" s="14"/>
      <c r="U8" s="16"/>
      <c r="V8" s="16"/>
      <c r="W8" s="16"/>
      <c r="X8" s="16"/>
      <c r="Y8" s="16"/>
      <c r="Z8" s="16"/>
      <c r="AA8" s="17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  <c r="AO8" s="174"/>
      <c r="AP8" s="174"/>
      <c r="AQ8" s="174"/>
      <c r="AR8" s="174"/>
      <c r="AS8" s="174"/>
      <c r="AT8" s="174"/>
    </row>
    <row r="9" spans="1:46" s="8" customFormat="1" ht="18.75" customHeight="1">
      <c r="A9" s="19"/>
      <c r="C9" s="20" t="s">
        <v>17</v>
      </c>
      <c r="D9" s="21"/>
      <c r="E9" s="21"/>
      <c r="F9" s="22"/>
      <c r="G9" s="21"/>
      <c r="H9" s="21"/>
      <c r="I9" s="21"/>
      <c r="J9" s="23"/>
      <c r="K9" s="9"/>
      <c r="L9" s="24"/>
      <c r="M9" s="24"/>
      <c r="N9" s="25" t="s">
        <v>18</v>
      </c>
      <c r="O9" s="26"/>
      <c r="P9" s="26"/>
      <c r="Q9" s="26"/>
      <c r="R9" s="24"/>
      <c r="S9" s="21"/>
      <c r="T9" s="9"/>
      <c r="U9" s="27"/>
      <c r="V9" s="27"/>
      <c r="W9" s="27"/>
      <c r="X9" s="27"/>
      <c r="Y9" s="27"/>
      <c r="Z9" s="27"/>
      <c r="AA9" s="28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74"/>
      <c r="AS9" s="174"/>
      <c r="AT9" s="174"/>
    </row>
    <row r="10" spans="1:46" s="18" customFormat="1" ht="13.5" thickBot="1">
      <c r="A10" s="29"/>
      <c r="B10" s="33"/>
      <c r="C10" s="30"/>
      <c r="D10" s="30"/>
      <c r="E10" s="30"/>
      <c r="F10" s="30"/>
      <c r="G10" s="31" t="s">
        <v>13</v>
      </c>
      <c r="H10" s="31"/>
      <c r="I10" s="31"/>
      <c r="J10" s="32"/>
      <c r="K10" s="33"/>
      <c r="L10" s="34"/>
      <c r="M10" s="34"/>
      <c r="N10" s="30"/>
      <c r="O10" s="30"/>
      <c r="P10" s="35"/>
      <c r="Q10" s="35"/>
      <c r="R10" s="35"/>
      <c r="S10" s="36" t="s">
        <v>130</v>
      </c>
      <c r="T10" s="33"/>
      <c r="U10" s="30"/>
      <c r="V10" s="30"/>
      <c r="W10" s="30"/>
      <c r="X10" s="30"/>
      <c r="Y10" s="30"/>
      <c r="Z10" s="30"/>
      <c r="AA10" s="37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4"/>
      <c r="AQ10" s="174"/>
      <c r="AR10" s="174"/>
      <c r="AS10" s="174"/>
      <c r="AT10" s="174"/>
    </row>
    <row r="11" spans="1:44" s="8" customFormat="1" ht="3" customHeight="1" thickBot="1">
      <c r="A11" s="38"/>
      <c r="B11" s="38"/>
      <c r="C11" s="38"/>
      <c r="D11" s="38"/>
      <c r="E11" s="38"/>
      <c r="F11" s="38"/>
      <c r="G11" s="39"/>
      <c r="H11" s="39"/>
      <c r="I11" s="39"/>
      <c r="J11" s="39"/>
      <c r="K11" s="39"/>
      <c r="L11" s="39"/>
      <c r="M11" s="39"/>
      <c r="N11" s="39"/>
      <c r="O11" s="38"/>
      <c r="P11" s="38"/>
      <c r="Q11" s="40"/>
      <c r="R11" s="40"/>
      <c r="S11" s="39"/>
      <c r="X11" s="38"/>
      <c r="Y11" s="38"/>
      <c r="Z11" s="38"/>
      <c r="AA11" s="38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</row>
    <row r="12" spans="1:41" s="18" customFormat="1" ht="12.75">
      <c r="A12" s="695" t="s">
        <v>19</v>
      </c>
      <c r="B12" s="669"/>
      <c r="C12" s="669"/>
      <c r="D12" s="669"/>
      <c r="E12" s="670"/>
      <c r="F12" s="671" t="s">
        <v>20</v>
      </c>
      <c r="G12" s="672"/>
      <c r="H12" s="672"/>
      <c r="I12" s="672"/>
      <c r="J12" s="672"/>
      <c r="K12" s="672"/>
      <c r="L12" s="672"/>
      <c r="M12" s="673"/>
      <c r="N12" s="780" t="s">
        <v>197</v>
      </c>
      <c r="O12" s="781"/>
      <c r="P12" s="781"/>
      <c r="Q12" s="782"/>
      <c r="R12" s="665" t="s">
        <v>54</v>
      </c>
      <c r="S12" s="666"/>
      <c r="T12" s="658"/>
      <c r="U12" s="764" t="s">
        <v>55</v>
      </c>
      <c r="V12" s="765"/>
      <c r="W12" s="765"/>
      <c r="X12" s="765"/>
      <c r="Y12" s="766"/>
      <c r="Z12" s="774" t="s">
        <v>194</v>
      </c>
      <c r="AA12" s="775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  <c r="AO12" s="174"/>
    </row>
    <row r="13" spans="1:41" s="18" customFormat="1" ht="12.75" customHeight="1">
      <c r="A13" s="402"/>
      <c r="B13" s="680" t="s">
        <v>57</v>
      </c>
      <c r="C13" s="680" t="s">
        <v>178</v>
      </c>
      <c r="D13" s="403"/>
      <c r="E13" s="664" t="s">
        <v>58</v>
      </c>
      <c r="F13" s="767" t="s">
        <v>210</v>
      </c>
      <c r="G13" s="768"/>
      <c r="H13" s="771" t="s">
        <v>183</v>
      </c>
      <c r="I13" s="772"/>
      <c r="J13" s="772"/>
      <c r="K13" s="772"/>
      <c r="L13" s="772"/>
      <c r="M13" s="773"/>
      <c r="N13" s="783" t="s">
        <v>186</v>
      </c>
      <c r="O13" s="680" t="s">
        <v>187</v>
      </c>
      <c r="P13" s="784" t="s">
        <v>143</v>
      </c>
      <c r="Q13" s="664" t="s">
        <v>35</v>
      </c>
      <c r="R13" s="738" t="s">
        <v>188</v>
      </c>
      <c r="S13" s="680" t="s">
        <v>189</v>
      </c>
      <c r="T13" s="664" t="s">
        <v>190</v>
      </c>
      <c r="U13" s="738" t="s">
        <v>14</v>
      </c>
      <c r="V13" s="680" t="s">
        <v>191</v>
      </c>
      <c r="W13" s="680" t="s">
        <v>192</v>
      </c>
      <c r="X13" s="747" t="s">
        <v>193</v>
      </c>
      <c r="Y13" s="664" t="s">
        <v>277</v>
      </c>
      <c r="Z13" s="776"/>
      <c r="AA13" s="777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</row>
    <row r="14" spans="1:43" s="8" customFormat="1" ht="9.75" customHeight="1">
      <c r="A14" s="659" t="s">
        <v>53</v>
      </c>
      <c r="B14" s="681"/>
      <c r="C14" s="681"/>
      <c r="D14" s="681" t="s">
        <v>179</v>
      </c>
      <c r="E14" s="685"/>
      <c r="F14" s="769"/>
      <c r="G14" s="770"/>
      <c r="H14" s="738" t="s">
        <v>14</v>
      </c>
      <c r="I14" s="680" t="s">
        <v>180</v>
      </c>
      <c r="J14" s="680" t="s">
        <v>181</v>
      </c>
      <c r="K14" s="680" t="s">
        <v>182</v>
      </c>
      <c r="L14" s="680" t="s">
        <v>184</v>
      </c>
      <c r="M14" s="664" t="s">
        <v>185</v>
      </c>
      <c r="N14" s="727"/>
      <c r="O14" s="681"/>
      <c r="P14" s="726"/>
      <c r="Q14" s="685"/>
      <c r="R14" s="686"/>
      <c r="S14" s="681"/>
      <c r="T14" s="685"/>
      <c r="U14" s="686"/>
      <c r="V14" s="681"/>
      <c r="W14" s="681"/>
      <c r="X14" s="748"/>
      <c r="Y14" s="685"/>
      <c r="Z14" s="778"/>
      <c r="AA14" s="779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</row>
    <row r="15" spans="1:43" s="41" customFormat="1" ht="63" customHeight="1">
      <c r="A15" s="659"/>
      <c r="B15" s="681"/>
      <c r="C15" s="681"/>
      <c r="D15" s="681"/>
      <c r="E15" s="685"/>
      <c r="F15" s="319" t="s">
        <v>14</v>
      </c>
      <c r="G15" s="355" t="s">
        <v>180</v>
      </c>
      <c r="H15" s="686"/>
      <c r="I15" s="681"/>
      <c r="J15" s="681"/>
      <c r="K15" s="681"/>
      <c r="L15" s="681"/>
      <c r="M15" s="685"/>
      <c r="N15" s="727"/>
      <c r="O15" s="681"/>
      <c r="P15" s="726"/>
      <c r="Q15" s="685"/>
      <c r="R15" s="686"/>
      <c r="S15" s="681"/>
      <c r="T15" s="685"/>
      <c r="U15" s="686"/>
      <c r="V15" s="681"/>
      <c r="W15" s="681"/>
      <c r="X15" s="748"/>
      <c r="Y15" s="685"/>
      <c r="Z15" s="353" t="s">
        <v>14</v>
      </c>
      <c r="AA15" s="404" t="s">
        <v>195</v>
      </c>
      <c r="AB15" s="174"/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  <c r="AN15" s="174"/>
      <c r="AO15" s="174"/>
      <c r="AP15" s="174"/>
      <c r="AQ15" s="174"/>
    </row>
    <row r="16" spans="1:43" s="42" customFormat="1" ht="2.25" customHeight="1">
      <c r="A16" s="385"/>
      <c r="B16" s="386"/>
      <c r="C16" s="386"/>
      <c r="D16" s="362"/>
      <c r="E16" s="387"/>
      <c r="F16" s="361"/>
      <c r="G16" s="364"/>
      <c r="H16" s="361"/>
      <c r="I16" s="362"/>
      <c r="J16" s="362"/>
      <c r="K16" s="363"/>
      <c r="L16" s="363"/>
      <c r="M16" s="364"/>
      <c r="N16" s="405"/>
      <c r="O16" s="362"/>
      <c r="P16" s="390"/>
      <c r="Q16" s="364"/>
      <c r="R16" s="361"/>
      <c r="S16" s="362"/>
      <c r="T16" s="364"/>
      <c r="U16" s="361"/>
      <c r="V16" s="362"/>
      <c r="W16" s="363"/>
      <c r="X16" s="363"/>
      <c r="Y16" s="364"/>
      <c r="Z16" s="361"/>
      <c r="AA16" s="406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  <c r="AL16" s="174"/>
      <c r="AM16" s="174"/>
      <c r="AN16" s="174"/>
      <c r="AO16" s="174"/>
      <c r="AP16" s="174"/>
      <c r="AQ16" s="174"/>
    </row>
    <row r="17" spans="1:43" s="56" customFormat="1" ht="15" customHeight="1">
      <c r="A17" s="43"/>
      <c r="B17" s="45"/>
      <c r="C17" s="45"/>
      <c r="D17" s="44">
        <f>+C17*B17</f>
        <v>0</v>
      </c>
      <c r="E17" s="45"/>
      <c r="F17" s="46"/>
      <c r="G17" s="86"/>
      <c r="H17" s="47"/>
      <c r="I17" s="48"/>
      <c r="J17" s="48"/>
      <c r="K17" s="89"/>
      <c r="L17" s="89"/>
      <c r="M17" s="86"/>
      <c r="N17" s="94"/>
      <c r="O17" s="95">
        <f>+N17-D17</f>
        <v>0</v>
      </c>
      <c r="P17" s="50"/>
      <c r="Q17" s="96">
        <f>+P17-O17</f>
        <v>0</v>
      </c>
      <c r="R17" s="53"/>
      <c r="S17" s="44"/>
      <c r="T17" s="51"/>
      <c r="U17" s="54"/>
      <c r="V17" s="44"/>
      <c r="W17" s="44"/>
      <c r="X17" s="627"/>
      <c r="Y17" s="55"/>
      <c r="Z17" s="53"/>
      <c r="AA17" s="10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4"/>
      <c r="AQ17" s="174"/>
    </row>
    <row r="18" spans="1:44" ht="15" customHeight="1">
      <c r="A18" s="57"/>
      <c r="B18" s="59"/>
      <c r="C18" s="59"/>
      <c r="D18" s="58">
        <f aca="true" t="shared" si="0" ref="D18:D37">+C18*B18</f>
        <v>0</v>
      </c>
      <c r="E18" s="59"/>
      <c r="F18" s="60"/>
      <c r="G18" s="87"/>
      <c r="H18" s="61"/>
      <c r="I18" s="62"/>
      <c r="J18" s="62"/>
      <c r="K18" s="90"/>
      <c r="L18" s="90"/>
      <c r="M18" s="87"/>
      <c r="N18" s="97"/>
      <c r="O18" s="130">
        <f aca="true" t="shared" si="1" ref="O18:O37">+N18-D18</f>
        <v>0</v>
      </c>
      <c r="P18" s="64"/>
      <c r="Q18" s="98">
        <f aca="true" t="shared" si="2" ref="Q18:Q37">+P18-O18</f>
        <v>0</v>
      </c>
      <c r="R18" s="68"/>
      <c r="S18" s="58"/>
      <c r="T18" s="69"/>
      <c r="U18" s="68"/>
      <c r="V18" s="58"/>
      <c r="W18" s="92"/>
      <c r="X18" s="92"/>
      <c r="Y18" s="69"/>
      <c r="Z18" s="68"/>
      <c r="AA18" s="105"/>
      <c r="AR18" s="70"/>
    </row>
    <row r="19" spans="1:44" ht="15" customHeight="1">
      <c r="A19" s="57"/>
      <c r="B19" s="59"/>
      <c r="C19" s="59"/>
      <c r="D19" s="58">
        <f t="shared" si="0"/>
        <v>0</v>
      </c>
      <c r="E19" s="59"/>
      <c r="F19" s="60"/>
      <c r="G19" s="87"/>
      <c r="H19" s="61"/>
      <c r="I19" s="62"/>
      <c r="J19" s="62"/>
      <c r="K19" s="90"/>
      <c r="L19" s="90"/>
      <c r="M19" s="87"/>
      <c r="N19" s="97"/>
      <c r="O19" s="130">
        <f t="shared" si="1"/>
        <v>0</v>
      </c>
      <c r="P19" s="64"/>
      <c r="Q19" s="98">
        <f t="shared" si="2"/>
        <v>0</v>
      </c>
      <c r="R19" s="68"/>
      <c r="S19" s="58"/>
      <c r="T19" s="69"/>
      <c r="U19" s="68"/>
      <c r="V19" s="58"/>
      <c r="W19" s="92"/>
      <c r="X19" s="92"/>
      <c r="Y19" s="69"/>
      <c r="Z19" s="68"/>
      <c r="AA19" s="105"/>
      <c r="AR19" s="70"/>
    </row>
    <row r="20" spans="1:44" ht="15" customHeight="1">
      <c r="A20" s="57"/>
      <c r="B20" s="59"/>
      <c r="C20" s="59"/>
      <c r="D20" s="58">
        <f t="shared" si="0"/>
        <v>0</v>
      </c>
      <c r="E20" s="59"/>
      <c r="F20" s="60"/>
      <c r="G20" s="87"/>
      <c r="H20" s="61"/>
      <c r="I20" s="62"/>
      <c r="J20" s="62"/>
      <c r="K20" s="90"/>
      <c r="L20" s="90"/>
      <c r="M20" s="87"/>
      <c r="N20" s="97"/>
      <c r="O20" s="130">
        <f t="shared" si="1"/>
        <v>0</v>
      </c>
      <c r="P20" s="64"/>
      <c r="Q20" s="98">
        <f t="shared" si="2"/>
        <v>0</v>
      </c>
      <c r="R20" s="68"/>
      <c r="S20" s="58"/>
      <c r="T20" s="69"/>
      <c r="U20" s="68"/>
      <c r="V20" s="58"/>
      <c r="W20" s="92"/>
      <c r="X20" s="92"/>
      <c r="Y20" s="69"/>
      <c r="Z20" s="68"/>
      <c r="AA20" s="105"/>
      <c r="AR20" s="70"/>
    </row>
    <row r="21" spans="1:44" ht="15" customHeight="1">
      <c r="A21" s="57"/>
      <c r="B21" s="59"/>
      <c r="C21" s="59"/>
      <c r="D21" s="58">
        <f t="shared" si="0"/>
        <v>0</v>
      </c>
      <c r="E21" s="59"/>
      <c r="F21" s="60"/>
      <c r="G21" s="87"/>
      <c r="H21" s="61"/>
      <c r="I21" s="62"/>
      <c r="J21" s="62"/>
      <c r="K21" s="90"/>
      <c r="L21" s="90"/>
      <c r="M21" s="87"/>
      <c r="N21" s="97"/>
      <c r="O21" s="130">
        <f t="shared" si="1"/>
        <v>0</v>
      </c>
      <c r="P21" s="64"/>
      <c r="Q21" s="98">
        <f t="shared" si="2"/>
        <v>0</v>
      </c>
      <c r="R21" s="68"/>
      <c r="S21" s="58"/>
      <c r="T21" s="69"/>
      <c r="U21" s="68"/>
      <c r="V21" s="58"/>
      <c r="W21" s="92"/>
      <c r="X21" s="92"/>
      <c r="Y21" s="69"/>
      <c r="Z21" s="68"/>
      <c r="AA21" s="105"/>
      <c r="AR21" s="70"/>
    </row>
    <row r="22" spans="1:44" ht="15" customHeight="1">
      <c r="A22" s="57"/>
      <c r="B22" s="59"/>
      <c r="C22" s="59"/>
      <c r="D22" s="58">
        <f t="shared" si="0"/>
        <v>0</v>
      </c>
      <c r="E22" s="59"/>
      <c r="F22" s="60"/>
      <c r="G22" s="87"/>
      <c r="H22" s="61"/>
      <c r="I22" s="62"/>
      <c r="J22" s="62"/>
      <c r="K22" s="90"/>
      <c r="L22" s="90"/>
      <c r="M22" s="87"/>
      <c r="N22" s="97"/>
      <c r="O22" s="130">
        <f t="shared" si="1"/>
        <v>0</v>
      </c>
      <c r="P22" s="64"/>
      <c r="Q22" s="98">
        <f t="shared" si="2"/>
        <v>0</v>
      </c>
      <c r="R22" s="68"/>
      <c r="S22" s="58"/>
      <c r="T22" s="69"/>
      <c r="U22" s="68"/>
      <c r="V22" s="58"/>
      <c r="W22" s="92"/>
      <c r="X22" s="92"/>
      <c r="Y22" s="69"/>
      <c r="Z22" s="68"/>
      <c r="AA22" s="105"/>
      <c r="AR22" s="70"/>
    </row>
    <row r="23" spans="1:44" ht="15" customHeight="1">
      <c r="A23" s="57"/>
      <c r="B23" s="59"/>
      <c r="C23" s="59"/>
      <c r="D23" s="58">
        <f t="shared" si="0"/>
        <v>0</v>
      </c>
      <c r="E23" s="59"/>
      <c r="F23" s="60"/>
      <c r="G23" s="87"/>
      <c r="H23" s="61"/>
      <c r="I23" s="62"/>
      <c r="J23" s="62"/>
      <c r="K23" s="90"/>
      <c r="L23" s="90"/>
      <c r="M23" s="87"/>
      <c r="N23" s="97"/>
      <c r="O23" s="130">
        <f t="shared" si="1"/>
        <v>0</v>
      </c>
      <c r="P23" s="64"/>
      <c r="Q23" s="98">
        <f t="shared" si="2"/>
        <v>0</v>
      </c>
      <c r="R23" s="68"/>
      <c r="S23" s="58"/>
      <c r="T23" s="69"/>
      <c r="U23" s="68"/>
      <c r="V23" s="58"/>
      <c r="W23" s="92"/>
      <c r="X23" s="92"/>
      <c r="Y23" s="69"/>
      <c r="Z23" s="68"/>
      <c r="AA23" s="105"/>
      <c r="AR23" s="70"/>
    </row>
    <row r="24" spans="1:44" ht="15" customHeight="1">
      <c r="A24" s="57"/>
      <c r="B24" s="59"/>
      <c r="C24" s="59"/>
      <c r="D24" s="58">
        <f t="shared" si="0"/>
        <v>0</v>
      </c>
      <c r="E24" s="59"/>
      <c r="F24" s="60"/>
      <c r="G24" s="87"/>
      <c r="H24" s="61"/>
      <c r="I24" s="62"/>
      <c r="J24" s="62"/>
      <c r="K24" s="90"/>
      <c r="L24" s="90"/>
      <c r="M24" s="87"/>
      <c r="N24" s="97"/>
      <c r="O24" s="130">
        <f t="shared" si="1"/>
        <v>0</v>
      </c>
      <c r="P24" s="64"/>
      <c r="Q24" s="98">
        <f t="shared" si="2"/>
        <v>0</v>
      </c>
      <c r="R24" s="68"/>
      <c r="S24" s="58"/>
      <c r="T24" s="69"/>
      <c r="U24" s="68"/>
      <c r="V24" s="58"/>
      <c r="W24" s="92"/>
      <c r="X24" s="92"/>
      <c r="Y24" s="69"/>
      <c r="Z24" s="68"/>
      <c r="AA24" s="105"/>
      <c r="AR24" s="70"/>
    </row>
    <row r="25" spans="1:44" ht="15" customHeight="1">
      <c r="A25" s="57"/>
      <c r="B25" s="59"/>
      <c r="C25" s="59"/>
      <c r="D25" s="58">
        <f t="shared" si="0"/>
        <v>0</v>
      </c>
      <c r="E25" s="59"/>
      <c r="F25" s="60"/>
      <c r="G25" s="87"/>
      <c r="H25" s="61"/>
      <c r="I25" s="62"/>
      <c r="J25" s="62"/>
      <c r="K25" s="90"/>
      <c r="L25" s="90"/>
      <c r="M25" s="87"/>
      <c r="N25" s="97"/>
      <c r="O25" s="130">
        <f t="shared" si="1"/>
        <v>0</v>
      </c>
      <c r="P25" s="64"/>
      <c r="Q25" s="98">
        <f t="shared" si="2"/>
        <v>0</v>
      </c>
      <c r="R25" s="68"/>
      <c r="S25" s="58"/>
      <c r="T25" s="69"/>
      <c r="U25" s="68"/>
      <c r="V25" s="58"/>
      <c r="W25" s="92"/>
      <c r="X25" s="92"/>
      <c r="Y25" s="69"/>
      <c r="Z25" s="68"/>
      <c r="AA25" s="105"/>
      <c r="AR25" s="70"/>
    </row>
    <row r="26" spans="1:44" ht="15" customHeight="1">
      <c r="A26" s="57"/>
      <c r="B26" s="59"/>
      <c r="C26" s="59"/>
      <c r="D26" s="58">
        <f t="shared" si="0"/>
        <v>0</v>
      </c>
      <c r="E26" s="59"/>
      <c r="F26" s="60"/>
      <c r="G26" s="87"/>
      <c r="H26" s="61"/>
      <c r="I26" s="62"/>
      <c r="J26" s="62"/>
      <c r="K26" s="90"/>
      <c r="L26" s="90"/>
      <c r="M26" s="87"/>
      <c r="N26" s="97"/>
      <c r="O26" s="130">
        <f t="shared" si="1"/>
        <v>0</v>
      </c>
      <c r="P26" s="64"/>
      <c r="Q26" s="98">
        <f t="shared" si="2"/>
        <v>0</v>
      </c>
      <c r="R26" s="68"/>
      <c r="S26" s="58"/>
      <c r="T26" s="69"/>
      <c r="U26" s="68"/>
      <c r="V26" s="58"/>
      <c r="W26" s="92"/>
      <c r="X26" s="92"/>
      <c r="Y26" s="69"/>
      <c r="Z26" s="68"/>
      <c r="AA26" s="105"/>
      <c r="AR26" s="70"/>
    </row>
    <row r="27" spans="1:44" ht="15" customHeight="1">
      <c r="A27" s="57"/>
      <c r="B27" s="59"/>
      <c r="C27" s="59"/>
      <c r="D27" s="58">
        <f t="shared" si="0"/>
        <v>0</v>
      </c>
      <c r="E27" s="59"/>
      <c r="F27" s="60"/>
      <c r="G27" s="87"/>
      <c r="H27" s="61"/>
      <c r="I27" s="62"/>
      <c r="J27" s="62"/>
      <c r="K27" s="90"/>
      <c r="L27" s="90"/>
      <c r="M27" s="87"/>
      <c r="N27" s="97"/>
      <c r="O27" s="130">
        <f t="shared" si="1"/>
        <v>0</v>
      </c>
      <c r="P27" s="64"/>
      <c r="Q27" s="98">
        <f t="shared" si="2"/>
        <v>0</v>
      </c>
      <c r="R27" s="68"/>
      <c r="S27" s="58"/>
      <c r="T27" s="69"/>
      <c r="U27" s="68"/>
      <c r="V27" s="58"/>
      <c r="W27" s="92"/>
      <c r="X27" s="92"/>
      <c r="Y27" s="69"/>
      <c r="Z27" s="68"/>
      <c r="AA27" s="105"/>
      <c r="AR27" s="70"/>
    </row>
    <row r="28" spans="1:44" ht="15" customHeight="1">
      <c r="A28" s="57"/>
      <c r="B28" s="59"/>
      <c r="C28" s="59"/>
      <c r="D28" s="58">
        <f t="shared" si="0"/>
        <v>0</v>
      </c>
      <c r="E28" s="59"/>
      <c r="F28" s="60"/>
      <c r="G28" s="87"/>
      <c r="H28" s="61"/>
      <c r="I28" s="62"/>
      <c r="J28" s="62"/>
      <c r="K28" s="90"/>
      <c r="L28" s="90"/>
      <c r="M28" s="87"/>
      <c r="N28" s="97"/>
      <c r="O28" s="130">
        <f t="shared" si="1"/>
        <v>0</v>
      </c>
      <c r="P28" s="64"/>
      <c r="Q28" s="98">
        <f t="shared" si="2"/>
        <v>0</v>
      </c>
      <c r="R28" s="68"/>
      <c r="S28" s="58"/>
      <c r="T28" s="69"/>
      <c r="U28" s="68"/>
      <c r="V28" s="58"/>
      <c r="W28" s="92"/>
      <c r="X28" s="92"/>
      <c r="Y28" s="69"/>
      <c r="Z28" s="68"/>
      <c r="AA28" s="105"/>
      <c r="AR28" s="70"/>
    </row>
    <row r="29" spans="1:44" ht="15" customHeight="1">
      <c r="A29" s="57"/>
      <c r="B29" s="59"/>
      <c r="C29" s="59"/>
      <c r="D29" s="58">
        <f t="shared" si="0"/>
        <v>0</v>
      </c>
      <c r="E29" s="59"/>
      <c r="F29" s="60"/>
      <c r="G29" s="87"/>
      <c r="H29" s="61"/>
      <c r="I29" s="62"/>
      <c r="J29" s="62"/>
      <c r="K29" s="90"/>
      <c r="L29" s="90"/>
      <c r="M29" s="87"/>
      <c r="N29" s="97"/>
      <c r="O29" s="130">
        <f t="shared" si="1"/>
        <v>0</v>
      </c>
      <c r="P29" s="64"/>
      <c r="Q29" s="98">
        <f t="shared" si="2"/>
        <v>0</v>
      </c>
      <c r="R29" s="68"/>
      <c r="S29" s="58"/>
      <c r="T29" s="69"/>
      <c r="U29" s="68"/>
      <c r="V29" s="58"/>
      <c r="W29" s="92"/>
      <c r="X29" s="92"/>
      <c r="Y29" s="69"/>
      <c r="Z29" s="68"/>
      <c r="AA29" s="105"/>
      <c r="AR29" s="70"/>
    </row>
    <row r="30" spans="1:44" ht="15" customHeight="1">
      <c r="A30" s="57"/>
      <c r="B30" s="59"/>
      <c r="C30" s="59"/>
      <c r="D30" s="58">
        <f t="shared" si="0"/>
        <v>0</v>
      </c>
      <c r="E30" s="59"/>
      <c r="F30" s="60"/>
      <c r="G30" s="87"/>
      <c r="H30" s="61"/>
      <c r="I30" s="62"/>
      <c r="J30" s="62"/>
      <c r="K30" s="90"/>
      <c r="L30" s="90"/>
      <c r="M30" s="87"/>
      <c r="N30" s="97"/>
      <c r="O30" s="130">
        <f t="shared" si="1"/>
        <v>0</v>
      </c>
      <c r="P30" s="64"/>
      <c r="Q30" s="98">
        <f t="shared" si="2"/>
        <v>0</v>
      </c>
      <c r="R30" s="68"/>
      <c r="S30" s="58"/>
      <c r="T30" s="69"/>
      <c r="U30" s="68"/>
      <c r="V30" s="58"/>
      <c r="W30" s="92"/>
      <c r="X30" s="92"/>
      <c r="Y30" s="69"/>
      <c r="Z30" s="68"/>
      <c r="AA30" s="105"/>
      <c r="AR30" s="70"/>
    </row>
    <row r="31" spans="1:44" ht="15" customHeight="1">
      <c r="A31" s="57"/>
      <c r="B31" s="59"/>
      <c r="C31" s="59"/>
      <c r="D31" s="58">
        <f t="shared" si="0"/>
        <v>0</v>
      </c>
      <c r="E31" s="59"/>
      <c r="F31" s="60"/>
      <c r="G31" s="87"/>
      <c r="H31" s="61"/>
      <c r="I31" s="62"/>
      <c r="J31" s="62"/>
      <c r="K31" s="90"/>
      <c r="L31" s="90"/>
      <c r="M31" s="87"/>
      <c r="N31" s="97"/>
      <c r="O31" s="130">
        <f t="shared" si="1"/>
        <v>0</v>
      </c>
      <c r="P31" s="64"/>
      <c r="Q31" s="98">
        <f t="shared" si="2"/>
        <v>0</v>
      </c>
      <c r="R31" s="68"/>
      <c r="S31" s="58"/>
      <c r="T31" s="69"/>
      <c r="U31" s="68"/>
      <c r="V31" s="58"/>
      <c r="W31" s="92"/>
      <c r="X31" s="92"/>
      <c r="Y31" s="69"/>
      <c r="Z31" s="68"/>
      <c r="AA31" s="105"/>
      <c r="AR31" s="70"/>
    </row>
    <row r="32" spans="1:44" ht="15" customHeight="1">
      <c r="A32" s="57"/>
      <c r="B32" s="59"/>
      <c r="C32" s="59"/>
      <c r="D32" s="58">
        <f t="shared" si="0"/>
        <v>0</v>
      </c>
      <c r="E32" s="59"/>
      <c r="F32" s="60"/>
      <c r="G32" s="87"/>
      <c r="H32" s="61"/>
      <c r="I32" s="62"/>
      <c r="J32" s="62"/>
      <c r="K32" s="90"/>
      <c r="L32" s="90"/>
      <c r="M32" s="87"/>
      <c r="N32" s="97"/>
      <c r="O32" s="130">
        <f t="shared" si="1"/>
        <v>0</v>
      </c>
      <c r="P32" s="64"/>
      <c r="Q32" s="98">
        <f t="shared" si="2"/>
        <v>0</v>
      </c>
      <c r="R32" s="68"/>
      <c r="S32" s="58"/>
      <c r="T32" s="69"/>
      <c r="U32" s="68"/>
      <c r="V32" s="58"/>
      <c r="W32" s="92"/>
      <c r="X32" s="92"/>
      <c r="Y32" s="69"/>
      <c r="Z32" s="68"/>
      <c r="AA32" s="105"/>
      <c r="AR32" s="70"/>
    </row>
    <row r="33" spans="1:44" ht="15" customHeight="1">
      <c r="A33" s="57"/>
      <c r="B33" s="59"/>
      <c r="C33" s="59"/>
      <c r="D33" s="58">
        <f t="shared" si="0"/>
        <v>0</v>
      </c>
      <c r="E33" s="59"/>
      <c r="F33" s="60"/>
      <c r="G33" s="87"/>
      <c r="H33" s="61"/>
      <c r="I33" s="62"/>
      <c r="J33" s="62"/>
      <c r="K33" s="90"/>
      <c r="L33" s="90"/>
      <c r="M33" s="87"/>
      <c r="N33" s="97"/>
      <c r="O33" s="130">
        <f t="shared" si="1"/>
        <v>0</v>
      </c>
      <c r="P33" s="64"/>
      <c r="Q33" s="98">
        <f t="shared" si="2"/>
        <v>0</v>
      </c>
      <c r="R33" s="68"/>
      <c r="S33" s="58"/>
      <c r="T33" s="69"/>
      <c r="U33" s="68"/>
      <c r="V33" s="58"/>
      <c r="W33" s="92"/>
      <c r="X33" s="92"/>
      <c r="Y33" s="69"/>
      <c r="Z33" s="68"/>
      <c r="AA33" s="105"/>
      <c r="AR33" s="70"/>
    </row>
    <row r="34" spans="1:44" ht="15" customHeight="1">
      <c r="A34" s="57"/>
      <c r="B34" s="59"/>
      <c r="C34" s="59"/>
      <c r="D34" s="58">
        <f t="shared" si="0"/>
        <v>0</v>
      </c>
      <c r="E34" s="59"/>
      <c r="F34" s="60"/>
      <c r="G34" s="87"/>
      <c r="H34" s="61"/>
      <c r="I34" s="62"/>
      <c r="J34" s="62"/>
      <c r="K34" s="90"/>
      <c r="L34" s="90"/>
      <c r="M34" s="87"/>
      <c r="N34" s="97"/>
      <c r="O34" s="130">
        <f t="shared" si="1"/>
        <v>0</v>
      </c>
      <c r="P34" s="64"/>
      <c r="Q34" s="98">
        <f t="shared" si="2"/>
        <v>0</v>
      </c>
      <c r="R34" s="68"/>
      <c r="S34" s="58"/>
      <c r="T34" s="69"/>
      <c r="U34" s="68"/>
      <c r="V34" s="58"/>
      <c r="W34" s="92"/>
      <c r="X34" s="92"/>
      <c r="Y34" s="69"/>
      <c r="Z34" s="68"/>
      <c r="AA34" s="105"/>
      <c r="AR34" s="70"/>
    </row>
    <row r="35" spans="1:44" ht="15" customHeight="1">
      <c r="A35" s="57"/>
      <c r="B35" s="59"/>
      <c r="C35" s="59"/>
      <c r="D35" s="58">
        <f t="shared" si="0"/>
        <v>0</v>
      </c>
      <c r="E35" s="59"/>
      <c r="F35" s="60"/>
      <c r="G35" s="87"/>
      <c r="H35" s="61"/>
      <c r="I35" s="62"/>
      <c r="J35" s="62"/>
      <c r="K35" s="90"/>
      <c r="L35" s="90"/>
      <c r="M35" s="87"/>
      <c r="N35" s="97"/>
      <c r="O35" s="130">
        <f t="shared" si="1"/>
        <v>0</v>
      </c>
      <c r="P35" s="64"/>
      <c r="Q35" s="98">
        <f t="shared" si="2"/>
        <v>0</v>
      </c>
      <c r="R35" s="68"/>
      <c r="S35" s="58"/>
      <c r="T35" s="69"/>
      <c r="U35" s="68"/>
      <c r="V35" s="58"/>
      <c r="W35" s="92"/>
      <c r="X35" s="92"/>
      <c r="Y35" s="69"/>
      <c r="Z35" s="68"/>
      <c r="AA35" s="105"/>
      <c r="AR35" s="70"/>
    </row>
    <row r="36" spans="1:44" ht="15" customHeight="1">
      <c r="A36" s="57"/>
      <c r="B36" s="59"/>
      <c r="C36" s="59"/>
      <c r="D36" s="58">
        <f t="shared" si="0"/>
        <v>0</v>
      </c>
      <c r="E36" s="59"/>
      <c r="F36" s="60"/>
      <c r="G36" s="87"/>
      <c r="H36" s="61"/>
      <c r="I36" s="62"/>
      <c r="J36" s="62"/>
      <c r="K36" s="90"/>
      <c r="L36" s="90"/>
      <c r="M36" s="87"/>
      <c r="N36" s="97"/>
      <c r="O36" s="130">
        <f t="shared" si="1"/>
        <v>0</v>
      </c>
      <c r="P36" s="64"/>
      <c r="Q36" s="98">
        <f t="shared" si="2"/>
        <v>0</v>
      </c>
      <c r="R36" s="68"/>
      <c r="S36" s="58"/>
      <c r="T36" s="69"/>
      <c r="U36" s="68"/>
      <c r="V36" s="58"/>
      <c r="W36" s="92"/>
      <c r="X36" s="92"/>
      <c r="Y36" s="69"/>
      <c r="Z36" s="68"/>
      <c r="AA36" s="105"/>
      <c r="AR36" s="70"/>
    </row>
    <row r="37" spans="1:44" ht="15" customHeight="1" thickBot="1">
      <c r="A37" s="71"/>
      <c r="B37" s="73"/>
      <c r="C37" s="73"/>
      <c r="D37" s="72">
        <f t="shared" si="0"/>
        <v>0</v>
      </c>
      <c r="E37" s="73"/>
      <c r="F37" s="74"/>
      <c r="G37" s="88"/>
      <c r="H37" s="75"/>
      <c r="I37" s="76"/>
      <c r="J37" s="76"/>
      <c r="K37" s="91"/>
      <c r="L37" s="91"/>
      <c r="M37" s="88"/>
      <c r="N37" s="99"/>
      <c r="O37" s="131">
        <f t="shared" si="1"/>
        <v>0</v>
      </c>
      <c r="P37" s="78"/>
      <c r="Q37" s="100">
        <f t="shared" si="2"/>
        <v>0</v>
      </c>
      <c r="R37" s="82"/>
      <c r="S37" s="72"/>
      <c r="T37" s="83"/>
      <c r="U37" s="82"/>
      <c r="V37" s="72"/>
      <c r="W37" s="93"/>
      <c r="X37" s="93"/>
      <c r="Y37" s="83"/>
      <c r="Z37" s="82"/>
      <c r="AA37" s="106"/>
      <c r="AR37" s="70"/>
    </row>
    <row r="51" ht="12.75">
      <c r="C51" s="56"/>
    </row>
    <row r="56" spans="14:16" ht="12.75">
      <c r="N56" s="254"/>
      <c r="O56" s="85"/>
      <c r="P56" s="70"/>
    </row>
  </sheetData>
  <mergeCells count="31">
    <mergeCell ref="D14:D15"/>
    <mergeCell ref="S13:S15"/>
    <mergeCell ref="B13:B15"/>
    <mergeCell ref="C13:C15"/>
    <mergeCell ref="Z12:AA14"/>
    <mergeCell ref="N12:Q12"/>
    <mergeCell ref="E13:E15"/>
    <mergeCell ref="L14:L15"/>
    <mergeCell ref="N13:N15"/>
    <mergeCell ref="P13:P15"/>
    <mergeCell ref="O13:O15"/>
    <mergeCell ref="F12:M12"/>
    <mergeCell ref="U13:U15"/>
    <mergeCell ref="A12:E12"/>
    <mergeCell ref="R12:T12"/>
    <mergeCell ref="H14:H15"/>
    <mergeCell ref="I14:I15"/>
    <mergeCell ref="J14:J15"/>
    <mergeCell ref="K14:K15"/>
    <mergeCell ref="M14:M15"/>
    <mergeCell ref="Q13:Q15"/>
    <mergeCell ref="A14:A15"/>
    <mergeCell ref="U12:Y12"/>
    <mergeCell ref="Y13:Y15"/>
    <mergeCell ref="F13:G14"/>
    <mergeCell ref="T13:T15"/>
    <mergeCell ref="W13:W15"/>
    <mergeCell ref="X13:X15"/>
    <mergeCell ref="V13:V15"/>
    <mergeCell ref="H13:M13"/>
    <mergeCell ref="R13:R15"/>
  </mergeCells>
  <printOptions/>
  <pageMargins left="0.2" right="0.17" top="0.54" bottom="0.38" header="0.17" footer="0.16"/>
  <pageSetup fitToHeight="0" horizontalDpi="600" verticalDpi="600" orientation="landscape" paperSize="9" r:id="rId1"/>
  <headerFooter alignWithMargins="0">
    <oddHeader>&amp;LPPO-2007&amp;C&amp;"Arial,Lihavoitu"&amp;16PAALUTUSPÖYTÄKIRJA &amp;"Arial,Normaali"&amp;12PURISTUSPAALUT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W86"/>
  <sheetViews>
    <sheetView workbookViewId="0" topLeftCell="A28">
      <selection activeCell="AA24" sqref="AA24"/>
    </sheetView>
  </sheetViews>
  <sheetFormatPr defaultColWidth="9.140625" defaultRowHeight="12.75"/>
  <cols>
    <col min="1" max="1" width="8.140625" style="198" customWidth="1"/>
    <col min="2" max="2" width="8.28125" style="198" customWidth="1"/>
    <col min="3" max="9" width="9.7109375" style="198" customWidth="1"/>
    <col min="10" max="10" width="7.421875" style="198" customWidth="1"/>
    <col min="11" max="16384" width="9.140625" style="198" customWidth="1"/>
  </cols>
  <sheetData>
    <row r="1" spans="1:10" s="206" customFormat="1" ht="11.25">
      <c r="A1" s="706" t="s">
        <v>65</v>
      </c>
      <c r="B1" s="707"/>
      <c r="C1" s="510" t="s">
        <v>146</v>
      </c>
      <c r="D1" s="511"/>
      <c r="E1" s="510" t="s">
        <v>147</v>
      </c>
      <c r="F1" s="511"/>
      <c r="G1" s="510" t="s">
        <v>148</v>
      </c>
      <c r="H1" s="511"/>
      <c r="I1" s="511"/>
      <c r="J1" s="512"/>
    </row>
    <row r="2" spans="1:10" ht="19.5" customHeight="1" thickBot="1">
      <c r="A2" s="708"/>
      <c r="B2" s="709"/>
      <c r="C2" s="567"/>
      <c r="D2" s="317"/>
      <c r="E2" s="333"/>
      <c r="F2" s="317"/>
      <c r="G2" s="333"/>
      <c r="H2" s="317"/>
      <c r="I2" s="317"/>
      <c r="J2" s="334"/>
    </row>
    <row r="3" spans="1:10" ht="4.5" customHeight="1" thickBot="1">
      <c r="A3" s="237"/>
      <c r="B3" s="237"/>
      <c r="C3" s="237"/>
      <c r="D3" s="237"/>
      <c r="E3" s="237"/>
      <c r="F3" s="228"/>
      <c r="G3" s="228"/>
      <c r="H3" s="228"/>
      <c r="I3" s="109"/>
      <c r="J3" s="228"/>
    </row>
    <row r="4" spans="1:10" s="206" customFormat="1" ht="11.25">
      <c r="A4" s="706" t="s">
        <v>80</v>
      </c>
      <c r="B4" s="707"/>
      <c r="C4" s="510" t="s">
        <v>149</v>
      </c>
      <c r="D4" s="511"/>
      <c r="E4" s="511"/>
      <c r="F4" s="511"/>
      <c r="G4" s="511"/>
      <c r="H4" s="511"/>
      <c r="I4" s="511"/>
      <c r="J4" s="512"/>
    </row>
    <row r="5" spans="1:10" ht="15" customHeight="1">
      <c r="A5" s="710"/>
      <c r="B5" s="711"/>
      <c r="C5" s="313"/>
      <c r="D5" s="315"/>
      <c r="E5" s="315"/>
      <c r="F5" s="315"/>
      <c r="G5" s="315"/>
      <c r="H5" s="315"/>
      <c r="I5" s="315"/>
      <c r="J5" s="328"/>
    </row>
    <row r="6" spans="1:10" s="206" customFormat="1" ht="11.25">
      <c r="A6" s="516" t="s">
        <v>1</v>
      </c>
      <c r="B6" s="505"/>
      <c r="C6" s="505"/>
      <c r="D6" s="505"/>
      <c r="E6" s="505"/>
      <c r="F6" s="505"/>
      <c r="G6" s="517"/>
      <c r="H6" s="517"/>
      <c r="I6" s="517"/>
      <c r="J6" s="518"/>
    </row>
    <row r="7" spans="1:10" ht="15" customHeight="1">
      <c r="A7" s="329"/>
      <c r="B7" s="315"/>
      <c r="C7" s="201"/>
      <c r="D7" s="201"/>
      <c r="E7" s="315"/>
      <c r="F7" s="315"/>
      <c r="G7" s="160"/>
      <c r="H7" s="160"/>
      <c r="I7" s="160"/>
      <c r="J7" s="328"/>
    </row>
    <row r="8" spans="1:10" s="206" customFormat="1" ht="11.25">
      <c r="A8" s="513" t="s">
        <v>6</v>
      </c>
      <c r="B8" s="307"/>
      <c r="C8" s="307"/>
      <c r="D8" s="307"/>
      <c r="E8" s="307"/>
      <c r="F8" s="170"/>
      <c r="G8" s="170"/>
      <c r="H8" s="170"/>
      <c r="I8" s="514"/>
      <c r="J8" s="515"/>
    </row>
    <row r="9" spans="1:10" ht="15" customHeight="1" thickBot="1">
      <c r="A9" s="316"/>
      <c r="B9" s="317"/>
      <c r="C9" s="317"/>
      <c r="D9" s="317"/>
      <c r="E9" s="317"/>
      <c r="F9" s="165"/>
      <c r="G9" s="165"/>
      <c r="H9" s="165"/>
      <c r="I9" s="381"/>
      <c r="J9" s="168"/>
    </row>
    <row r="10" spans="1:10" ht="4.5" customHeight="1" thickBot="1">
      <c r="A10" s="237"/>
      <c r="B10" s="237"/>
      <c r="C10" s="237"/>
      <c r="D10" s="237"/>
      <c r="E10" s="237"/>
      <c r="F10" s="228"/>
      <c r="G10" s="228"/>
      <c r="H10" s="228"/>
      <c r="I10" s="109"/>
      <c r="J10" s="228"/>
    </row>
    <row r="11" spans="1:10" ht="12.75" customHeight="1">
      <c r="A11" s="706" t="s">
        <v>70</v>
      </c>
      <c r="B11" s="712"/>
      <c r="C11" s="565"/>
      <c r="D11" s="661" t="s">
        <v>67</v>
      </c>
      <c r="E11" s="701"/>
      <c r="F11" s="661" t="s">
        <v>68</v>
      </c>
      <c r="G11" s="701"/>
      <c r="H11" s="661" t="s">
        <v>69</v>
      </c>
      <c r="I11" s="662"/>
      <c r="J11" s="655"/>
    </row>
    <row r="12" spans="1:10" ht="19.5" customHeight="1">
      <c r="A12" s="713"/>
      <c r="B12" s="714"/>
      <c r="C12" s="656" t="s">
        <v>97</v>
      </c>
      <c r="D12" s="318" t="s">
        <v>71</v>
      </c>
      <c r="E12" s="320"/>
      <c r="F12" s="318" t="s">
        <v>71</v>
      </c>
      <c r="G12" s="321"/>
      <c r="H12" s="318" t="s">
        <v>72</v>
      </c>
      <c r="I12" s="321"/>
      <c r="J12" s="322" t="s">
        <v>73</v>
      </c>
    </row>
    <row r="13" spans="1:10" ht="19.5" customHeight="1">
      <c r="A13" s="710"/>
      <c r="B13" s="711"/>
      <c r="C13" s="656"/>
      <c r="D13" s="318" t="s">
        <v>74</v>
      </c>
      <c r="E13" s="320"/>
      <c r="F13" s="318" t="s">
        <v>74</v>
      </c>
      <c r="G13" s="321"/>
      <c r="H13" s="318" t="s">
        <v>75</v>
      </c>
      <c r="I13" s="321"/>
      <c r="J13" s="322" t="s">
        <v>73</v>
      </c>
    </row>
    <row r="14" spans="1:10" ht="19.5" customHeight="1">
      <c r="A14" s="323" t="s">
        <v>78</v>
      </c>
      <c r="B14" s="321"/>
      <c r="C14" s="321"/>
      <c r="D14" s="318"/>
      <c r="E14" s="320"/>
      <c r="F14" s="318"/>
      <c r="G14" s="321"/>
      <c r="H14" s="318"/>
      <c r="I14" s="321"/>
      <c r="J14" s="322" t="s">
        <v>79</v>
      </c>
    </row>
    <row r="15" spans="1:10" ht="19.5" customHeight="1">
      <c r="A15" s="323" t="s">
        <v>98</v>
      </c>
      <c r="B15" s="321"/>
      <c r="C15" s="321"/>
      <c r="D15" s="318"/>
      <c r="E15" s="324" t="s">
        <v>283</v>
      </c>
      <c r="F15" s="325"/>
      <c r="G15" s="324" t="s">
        <v>283</v>
      </c>
      <c r="H15" s="325"/>
      <c r="I15" s="321"/>
      <c r="J15" s="326" t="s">
        <v>283</v>
      </c>
    </row>
    <row r="16" spans="1:10" ht="19.5" customHeight="1">
      <c r="A16" s="323"/>
      <c r="B16" s="321" t="s">
        <v>99</v>
      </c>
      <c r="C16" s="321"/>
      <c r="D16" s="318"/>
      <c r="E16" s="500"/>
      <c r="F16" s="559"/>
      <c r="G16" s="321"/>
      <c r="H16" s="559"/>
      <c r="I16" s="321"/>
      <c r="J16" s="326"/>
    </row>
    <row r="17" spans="1:10" ht="19.5" customHeight="1">
      <c r="A17" s="323" t="s">
        <v>91</v>
      </c>
      <c r="B17" s="321"/>
      <c r="C17" s="321"/>
      <c r="D17" s="318"/>
      <c r="E17" s="500"/>
      <c r="F17" s="325"/>
      <c r="G17" s="321"/>
      <c r="H17" s="325"/>
      <c r="I17" s="321"/>
      <c r="J17" s="326" t="s">
        <v>76</v>
      </c>
    </row>
    <row r="18" spans="1:10" ht="19.5" customHeight="1">
      <c r="A18" s="323" t="s">
        <v>92</v>
      </c>
      <c r="B18" s="321"/>
      <c r="C18" s="321"/>
      <c r="D18" s="318"/>
      <c r="E18" s="500"/>
      <c r="F18" s="325"/>
      <c r="G18" s="321"/>
      <c r="H18" s="325"/>
      <c r="I18" s="321"/>
      <c r="J18" s="326" t="s">
        <v>76</v>
      </c>
    </row>
    <row r="19" spans="1:10" ht="19.5" customHeight="1">
      <c r="A19" s="323" t="s">
        <v>77</v>
      </c>
      <c r="B19" s="321"/>
      <c r="C19" s="321"/>
      <c r="D19" s="318"/>
      <c r="E19" s="500"/>
      <c r="F19" s="325"/>
      <c r="G19" s="321"/>
      <c r="H19" s="325"/>
      <c r="I19" s="321"/>
      <c r="J19" s="326" t="s">
        <v>76</v>
      </c>
    </row>
    <row r="20" spans="1:10" s="307" customFormat="1" ht="11.25">
      <c r="A20" s="504"/>
      <c r="B20" s="505"/>
      <c r="C20" s="506" t="s">
        <v>150</v>
      </c>
      <c r="D20" s="507"/>
      <c r="E20" s="508" t="s">
        <v>151</v>
      </c>
      <c r="F20" s="505"/>
      <c r="G20" s="507"/>
      <c r="H20" s="508" t="s">
        <v>152</v>
      </c>
      <c r="I20" s="505"/>
      <c r="J20" s="509"/>
    </row>
    <row r="21" spans="1:10" s="237" customFormat="1" ht="19.5" customHeight="1" thickBot="1">
      <c r="A21" s="316" t="s">
        <v>52</v>
      </c>
      <c r="B21" s="317"/>
      <c r="C21" s="333"/>
      <c r="D21" s="521" t="s">
        <v>76</v>
      </c>
      <c r="E21" s="522"/>
      <c r="F21" s="317"/>
      <c r="G21" s="521"/>
      <c r="H21" s="522"/>
      <c r="I21" s="317"/>
      <c r="J21" s="523" t="s">
        <v>76</v>
      </c>
    </row>
    <row r="22" spans="1:10" ht="4.5" customHeight="1" thickBot="1">
      <c r="A22" s="237"/>
      <c r="B22" s="237"/>
      <c r="C22" s="237"/>
      <c r="D22" s="237"/>
      <c r="E22" s="237"/>
      <c r="F22" s="228"/>
      <c r="G22" s="228"/>
      <c r="H22" s="228"/>
      <c r="I22" s="109"/>
      <c r="J22" s="228"/>
    </row>
    <row r="23" spans="1:10" s="533" customFormat="1" ht="19.5" customHeight="1">
      <c r="A23" s="657" t="s">
        <v>94</v>
      </c>
      <c r="B23" s="696"/>
      <c r="C23" s="696"/>
      <c r="D23" s="696"/>
      <c r="E23" s="697"/>
      <c r="F23" s="698" t="s">
        <v>107</v>
      </c>
      <c r="G23" s="699"/>
      <c r="H23" s="699"/>
      <c r="I23" s="699"/>
      <c r="J23" s="700"/>
    </row>
    <row r="24" spans="1:10" s="533" customFormat="1" ht="19.5" customHeight="1">
      <c r="A24" s="558" t="s">
        <v>198</v>
      </c>
      <c r="B24" s="547"/>
      <c r="C24" s="325" t="s">
        <v>201</v>
      </c>
      <c r="D24" s="548"/>
      <c r="E24" s="549"/>
      <c r="F24" s="561" t="s">
        <v>137</v>
      </c>
      <c r="G24" s="536"/>
      <c r="H24" s="536"/>
      <c r="I24" s="536"/>
      <c r="J24" s="537"/>
    </row>
    <row r="25" spans="1:10" s="533" customFormat="1" ht="19.5" customHeight="1">
      <c r="A25" s="558" t="s">
        <v>199</v>
      </c>
      <c r="B25" s="559"/>
      <c r="C25" s="325" t="s">
        <v>200</v>
      </c>
      <c r="D25" s="559"/>
      <c r="E25" s="326"/>
      <c r="F25" s="554" t="s">
        <v>203</v>
      </c>
      <c r="G25" s="542"/>
      <c r="H25" s="498" t="s">
        <v>204</v>
      </c>
      <c r="I25" s="542"/>
      <c r="J25" s="544"/>
    </row>
    <row r="26" spans="1:10" ht="19.5" customHeight="1">
      <c r="A26" s="169" t="s">
        <v>166</v>
      </c>
      <c r="B26" s="237"/>
      <c r="C26" s="237"/>
      <c r="D26" s="237"/>
      <c r="E26" s="238"/>
      <c r="F26" s="329"/>
      <c r="G26" s="315"/>
      <c r="H26" s="313"/>
      <c r="I26" s="315"/>
      <c r="J26" s="328"/>
    </row>
    <row r="27" spans="1:10" s="533" customFormat="1" ht="19.5" customHeight="1">
      <c r="A27" s="534"/>
      <c r="B27" s="525"/>
      <c r="C27" s="525"/>
      <c r="D27" s="525"/>
      <c r="E27" s="524"/>
      <c r="F27" s="558" t="s">
        <v>158</v>
      </c>
      <c r="G27" s="559"/>
      <c r="H27" s="560"/>
      <c r="I27" s="559"/>
      <c r="J27" s="326" t="s">
        <v>104</v>
      </c>
    </row>
    <row r="28" spans="1:10" ht="19.5" customHeight="1" thickBot="1">
      <c r="A28" s="481"/>
      <c r="B28" s="237"/>
      <c r="C28" s="237"/>
      <c r="D28" s="237"/>
      <c r="E28" s="238"/>
      <c r="F28" s="561" t="s">
        <v>159</v>
      </c>
      <c r="G28" s="315"/>
      <c r="H28" s="314"/>
      <c r="I28" s="315"/>
      <c r="J28" s="328"/>
    </row>
    <row r="29" spans="1:10" ht="19.5" customHeight="1">
      <c r="A29" s="698" t="s">
        <v>89</v>
      </c>
      <c r="B29" s="699"/>
      <c r="C29" s="699"/>
      <c r="D29" s="699"/>
      <c r="E29" s="700"/>
      <c r="F29" s="558" t="s">
        <v>160</v>
      </c>
      <c r="G29" s="321"/>
      <c r="H29" s="320"/>
      <c r="I29" s="321"/>
      <c r="J29" s="322"/>
    </row>
    <row r="30" spans="1:10" ht="19.5" customHeight="1">
      <c r="A30" s="558" t="s">
        <v>66</v>
      </c>
      <c r="B30" s="321"/>
      <c r="C30" s="318"/>
      <c r="D30" s="321"/>
      <c r="E30" s="322"/>
      <c r="F30" s="481" t="s">
        <v>172</v>
      </c>
      <c r="G30" s="237"/>
      <c r="H30" s="320"/>
      <c r="I30" s="237"/>
      <c r="J30" s="238"/>
    </row>
    <row r="31" spans="1:10" ht="19.5" customHeight="1">
      <c r="A31" s="558" t="s">
        <v>114</v>
      </c>
      <c r="B31" s="321"/>
      <c r="C31" s="318"/>
      <c r="D31" s="500"/>
      <c r="E31" s="326"/>
      <c r="F31" s="558" t="s">
        <v>161</v>
      </c>
      <c r="G31" s="500"/>
      <c r="H31" s="325"/>
      <c r="I31" s="321"/>
      <c r="J31" s="326"/>
    </row>
    <row r="32" spans="1:10" s="533" customFormat="1" ht="19.5" customHeight="1">
      <c r="A32" s="535" t="s">
        <v>115</v>
      </c>
      <c r="B32" s="553"/>
      <c r="C32" s="502"/>
      <c r="D32" s="501"/>
      <c r="E32" s="503"/>
      <c r="F32" s="558" t="s">
        <v>162</v>
      </c>
      <c r="G32" s="500"/>
      <c r="H32" s="325"/>
      <c r="I32" s="321"/>
      <c r="J32" s="326"/>
    </row>
    <row r="33" spans="1:10" ht="19.5" customHeight="1">
      <c r="A33" s="169" t="s">
        <v>166</v>
      </c>
      <c r="B33" s="236"/>
      <c r="C33" s="236"/>
      <c r="D33" s="236"/>
      <c r="E33" s="236"/>
      <c r="F33" s="554" t="s">
        <v>163</v>
      </c>
      <c r="G33" s="497"/>
      <c r="H33" s="497" t="s">
        <v>110</v>
      </c>
      <c r="I33" s="498"/>
      <c r="J33" s="499" t="s">
        <v>164</v>
      </c>
    </row>
    <row r="34" spans="1:10" ht="19.5" customHeight="1">
      <c r="A34" s="481"/>
      <c r="B34" s="237"/>
      <c r="C34" s="237"/>
      <c r="D34" s="237"/>
      <c r="E34" s="237"/>
      <c r="F34" s="554"/>
      <c r="G34" s="497"/>
      <c r="H34" s="497" t="s">
        <v>100</v>
      </c>
      <c r="I34" s="318"/>
      <c r="J34" s="499" t="s">
        <v>164</v>
      </c>
    </row>
    <row r="35" spans="1:10" s="570" customFormat="1" ht="19.5" customHeight="1">
      <c r="A35" s="10"/>
      <c r="B35" s="236"/>
      <c r="C35" s="236"/>
      <c r="D35" s="236"/>
      <c r="E35" s="236"/>
      <c r="F35" s="558" t="s">
        <v>165</v>
      </c>
      <c r="G35" s="497"/>
      <c r="H35" s="497"/>
      <c r="I35" s="449"/>
      <c r="J35" s="499" t="s">
        <v>278</v>
      </c>
    </row>
    <row r="36" spans="1:10" s="307" customFormat="1" ht="30" customHeight="1" thickBot="1">
      <c r="A36" s="342"/>
      <c r="B36" s="343"/>
      <c r="C36" s="343"/>
      <c r="D36" s="590"/>
      <c r="E36" s="591"/>
      <c r="F36" s="224" t="s">
        <v>166</v>
      </c>
      <c r="G36" s="628"/>
      <c r="H36" s="216"/>
      <c r="I36" s="216"/>
      <c r="J36" s="629"/>
    </row>
    <row r="37" spans="1:10" ht="4.5" customHeight="1" thickBot="1">
      <c r="A37" s="237"/>
      <c r="B37" s="237"/>
      <c r="C37" s="237"/>
      <c r="D37" s="237"/>
      <c r="E37" s="237"/>
      <c r="F37" s="228"/>
      <c r="G37" s="228"/>
      <c r="H37" s="228"/>
      <c r="I37" s="109"/>
      <c r="J37" s="228"/>
    </row>
    <row r="38" spans="1:10" s="307" customFormat="1" ht="11.25">
      <c r="A38" s="706" t="s">
        <v>116</v>
      </c>
      <c r="B38" s="712"/>
      <c r="C38" s="707"/>
      <c r="D38" s="579" t="s">
        <v>167</v>
      </c>
      <c r="E38" s="579"/>
      <c r="F38" s="511"/>
      <c r="G38" s="577"/>
      <c r="H38" s="579"/>
      <c r="I38" s="511"/>
      <c r="J38" s="578"/>
    </row>
    <row r="39" spans="1:10" s="307" customFormat="1" ht="17.25" customHeight="1">
      <c r="A39" s="710"/>
      <c r="B39" s="715"/>
      <c r="C39" s="711"/>
      <c r="D39" s="586"/>
      <c r="E39" s="587"/>
      <c r="F39" s="201"/>
      <c r="G39" s="588"/>
      <c r="H39" s="587"/>
      <c r="I39" s="201"/>
      <c r="J39" s="589"/>
    </row>
    <row r="40" spans="1:10" s="307" customFormat="1" ht="11.25">
      <c r="A40" s="580" t="s">
        <v>137</v>
      </c>
      <c r="B40" s="581"/>
      <c r="C40" s="582" t="s">
        <v>169</v>
      </c>
      <c r="D40" s="583"/>
      <c r="E40" s="582" t="s">
        <v>170</v>
      </c>
      <c r="F40" s="585"/>
      <c r="G40" s="564" t="s">
        <v>171</v>
      </c>
      <c r="H40" s="564"/>
      <c r="J40" s="551"/>
    </row>
    <row r="41" spans="1:10" s="237" customFormat="1" ht="19.5" customHeight="1" thickBot="1">
      <c r="A41" s="316"/>
      <c r="B41" s="566"/>
      <c r="C41" s="333"/>
      <c r="D41" s="584"/>
      <c r="E41" s="522"/>
      <c r="F41" s="566"/>
      <c r="G41" s="521"/>
      <c r="H41" s="563"/>
      <c r="I41" s="317"/>
      <c r="J41" s="523"/>
    </row>
    <row r="42" spans="1:10" ht="4.5" customHeight="1" thickBot="1">
      <c r="A42" s="237"/>
      <c r="B42" s="237"/>
      <c r="C42" s="237"/>
      <c r="D42" s="237"/>
      <c r="E42" s="237"/>
      <c r="F42" s="228"/>
      <c r="G42" s="228"/>
      <c r="H42" s="228"/>
      <c r="I42" s="109"/>
      <c r="J42" s="228"/>
    </row>
    <row r="43" spans="1:13" s="206" customFormat="1" ht="11.25" customHeight="1">
      <c r="A43" s="706" t="s">
        <v>105</v>
      </c>
      <c r="B43" s="712"/>
      <c r="C43" s="712"/>
      <c r="D43" s="511"/>
      <c r="E43" s="511"/>
      <c r="F43" s="511"/>
      <c r="G43" s="511"/>
      <c r="H43" s="511"/>
      <c r="I43" s="511"/>
      <c r="J43" s="512"/>
      <c r="L43" s="170"/>
      <c r="M43" s="520"/>
    </row>
    <row r="44" spans="1:13" s="206" customFormat="1" ht="13.5" customHeight="1">
      <c r="A44" s="713"/>
      <c r="B44" s="785"/>
      <c r="C44" s="785"/>
      <c r="D44" s="307"/>
      <c r="E44" s="307"/>
      <c r="F44" s="307"/>
      <c r="G44" s="307"/>
      <c r="H44" s="307"/>
      <c r="I44" s="307"/>
      <c r="J44" s="526"/>
      <c r="L44" s="170"/>
      <c r="M44" s="520"/>
    </row>
    <row r="45" spans="1:13" s="206" customFormat="1" ht="11.25">
      <c r="A45" s="504" t="s">
        <v>137</v>
      </c>
      <c r="B45" s="505"/>
      <c r="C45" s="506" t="s">
        <v>206</v>
      </c>
      <c r="D45" s="519"/>
      <c r="E45" s="506" t="s">
        <v>207</v>
      </c>
      <c r="F45" s="519"/>
      <c r="G45" s="506" t="s">
        <v>208</v>
      </c>
      <c r="H45" s="505"/>
      <c r="I45" s="505"/>
      <c r="J45" s="518"/>
      <c r="L45" s="170"/>
      <c r="M45" s="520"/>
    </row>
    <row r="46" spans="1:13" ht="19.5" customHeight="1" thickBot="1">
      <c r="A46" s="316"/>
      <c r="B46" s="317"/>
      <c r="C46" s="333"/>
      <c r="D46" s="566"/>
      <c r="E46" s="333"/>
      <c r="F46" s="566"/>
      <c r="G46" s="333"/>
      <c r="H46" s="317"/>
      <c r="I46" s="317"/>
      <c r="J46" s="334"/>
      <c r="L46" s="228"/>
      <c r="M46" s="109"/>
    </row>
    <row r="47" spans="1:10" ht="4.5" customHeight="1" thickBot="1">
      <c r="A47" s="237"/>
      <c r="B47" s="237"/>
      <c r="C47" s="237"/>
      <c r="D47" s="237"/>
      <c r="E47" s="237"/>
      <c r="F47" s="228"/>
      <c r="G47" s="228"/>
      <c r="H47" s="228"/>
      <c r="I47" s="109"/>
      <c r="J47" s="228"/>
    </row>
    <row r="48" spans="1:13" s="206" customFormat="1" ht="11.25">
      <c r="A48" s="527" t="s">
        <v>137</v>
      </c>
      <c r="B48" s="511"/>
      <c r="C48" s="510" t="s">
        <v>168</v>
      </c>
      <c r="D48" s="511"/>
      <c r="E48" s="511"/>
      <c r="F48" s="511"/>
      <c r="G48" s="511"/>
      <c r="H48" s="511"/>
      <c r="I48" s="511"/>
      <c r="J48" s="512"/>
      <c r="L48" s="170"/>
      <c r="M48" s="520"/>
    </row>
    <row r="49" spans="1:13" ht="19.5" customHeight="1" thickBot="1">
      <c r="A49" s="316"/>
      <c r="B49" s="317"/>
      <c r="C49" s="333"/>
      <c r="D49" s="317"/>
      <c r="E49" s="317"/>
      <c r="F49" s="317"/>
      <c r="G49" s="317"/>
      <c r="H49" s="317"/>
      <c r="I49" s="317"/>
      <c r="J49" s="334"/>
      <c r="L49" s="228"/>
      <c r="M49" s="109"/>
    </row>
    <row r="50" spans="1:10" ht="4.5" customHeight="1" thickBot="1">
      <c r="A50" s="237"/>
      <c r="B50" s="237"/>
      <c r="C50" s="237"/>
      <c r="D50" s="237"/>
      <c r="E50" s="237"/>
      <c r="F50" s="228"/>
      <c r="G50" s="228"/>
      <c r="H50" s="228"/>
      <c r="I50" s="109"/>
      <c r="J50" s="228"/>
    </row>
    <row r="51" spans="1:10" s="237" customFormat="1" ht="12.75" customHeight="1">
      <c r="A51" s="706" t="s">
        <v>93</v>
      </c>
      <c r="B51" s="707"/>
      <c r="C51" s="511" t="s">
        <v>176</v>
      </c>
      <c r="D51" s="528"/>
      <c r="E51" s="529" t="s">
        <v>209</v>
      </c>
      <c r="F51" s="195"/>
      <c r="G51" s="530"/>
      <c r="H51" s="195"/>
      <c r="I51" s="510" t="s">
        <v>129</v>
      </c>
      <c r="J51" s="531"/>
    </row>
    <row r="52" spans="1:10" s="206" customFormat="1" ht="20.25" customHeight="1" thickBot="1">
      <c r="A52" s="708"/>
      <c r="B52" s="709"/>
      <c r="C52" s="201"/>
      <c r="D52" s="314"/>
      <c r="E52" s="148"/>
      <c r="F52" s="307"/>
      <c r="G52" s="307"/>
      <c r="I52" s="532"/>
      <c r="J52" s="526"/>
    </row>
    <row r="53" spans="1:10" ht="19.5" customHeight="1">
      <c r="A53" s="702" t="s">
        <v>174</v>
      </c>
      <c r="B53" s="704" t="s">
        <v>175</v>
      </c>
      <c r="C53" s="704" t="s">
        <v>83</v>
      </c>
      <c r="D53" s="722" t="s">
        <v>211</v>
      </c>
      <c r="E53" s="704" t="s">
        <v>212</v>
      </c>
      <c r="F53" s="724" t="s">
        <v>81</v>
      </c>
      <c r="G53" s="724"/>
      <c r="H53" s="716" t="s">
        <v>205</v>
      </c>
      <c r="I53" s="717"/>
      <c r="J53" s="718"/>
    </row>
    <row r="54" spans="1:10" ht="19.5" customHeight="1">
      <c r="A54" s="703"/>
      <c r="B54" s="705"/>
      <c r="C54" s="705"/>
      <c r="D54" s="723"/>
      <c r="E54" s="705"/>
      <c r="F54" s="335" t="s">
        <v>281</v>
      </c>
      <c r="G54" s="335" t="s">
        <v>185</v>
      </c>
      <c r="H54" s="719"/>
      <c r="I54" s="720"/>
      <c r="J54" s="721"/>
    </row>
    <row r="55" spans="1:10" ht="19.5" customHeight="1">
      <c r="A55" s="337"/>
      <c r="B55" s="338"/>
      <c r="C55" s="338"/>
      <c r="D55" s="338"/>
      <c r="E55" s="338"/>
      <c r="F55" s="338"/>
      <c r="G55" s="338"/>
      <c r="H55" s="318"/>
      <c r="I55" s="321"/>
      <c r="J55" s="322"/>
    </row>
    <row r="56" spans="1:23" ht="19.5" customHeight="1">
      <c r="A56" s="337"/>
      <c r="B56" s="338"/>
      <c r="C56" s="338"/>
      <c r="D56" s="338"/>
      <c r="E56" s="338"/>
      <c r="F56" s="338"/>
      <c r="G56" s="338"/>
      <c r="H56" s="321"/>
      <c r="I56" s="321"/>
      <c r="J56" s="322"/>
      <c r="L56" s="225"/>
      <c r="M56" s="225"/>
      <c r="N56" s="594"/>
      <c r="U56" s="225"/>
      <c r="V56" s="225"/>
      <c r="W56" s="225"/>
    </row>
    <row r="57" spans="1:10" ht="19.5" customHeight="1">
      <c r="A57" s="337"/>
      <c r="B57" s="338"/>
      <c r="C57" s="338"/>
      <c r="D57" s="338"/>
      <c r="E57" s="338"/>
      <c r="F57" s="338"/>
      <c r="G57" s="338"/>
      <c r="H57" s="321"/>
      <c r="I57" s="321"/>
      <c r="J57" s="322"/>
    </row>
    <row r="58" spans="1:10" ht="19.5" customHeight="1">
      <c r="A58" s="337"/>
      <c r="B58" s="338"/>
      <c r="C58" s="338"/>
      <c r="D58" s="338"/>
      <c r="E58" s="338"/>
      <c r="F58" s="338"/>
      <c r="G58" s="338"/>
      <c r="H58" s="318"/>
      <c r="I58" s="321"/>
      <c r="J58" s="322"/>
    </row>
    <row r="59" spans="1:10" ht="19.5" customHeight="1">
      <c r="A59" s="337"/>
      <c r="B59" s="338"/>
      <c r="C59" s="338"/>
      <c r="D59" s="338"/>
      <c r="E59" s="338"/>
      <c r="F59" s="338"/>
      <c r="G59" s="338"/>
      <c r="H59" s="318"/>
      <c r="I59" s="321"/>
      <c r="J59" s="322"/>
    </row>
    <row r="60" spans="1:10" ht="19.5" customHeight="1">
      <c r="A60" s="337"/>
      <c r="B60" s="338"/>
      <c r="C60" s="338"/>
      <c r="D60" s="338"/>
      <c r="E60" s="338"/>
      <c r="F60" s="338"/>
      <c r="G60" s="338"/>
      <c r="H60" s="318"/>
      <c r="I60" s="321"/>
      <c r="J60" s="322"/>
    </row>
    <row r="61" spans="1:10" ht="19.5" customHeight="1">
      <c r="A61" s="337"/>
      <c r="B61" s="338"/>
      <c r="C61" s="338"/>
      <c r="D61" s="338"/>
      <c r="E61" s="338"/>
      <c r="F61" s="338"/>
      <c r="G61" s="338"/>
      <c r="H61" s="318"/>
      <c r="I61" s="321"/>
      <c r="J61" s="322"/>
    </row>
    <row r="62" spans="1:10" ht="19.5" customHeight="1">
      <c r="A62" s="337"/>
      <c r="B62" s="338"/>
      <c r="C62" s="338"/>
      <c r="D62" s="338"/>
      <c r="E62" s="338"/>
      <c r="F62" s="338"/>
      <c r="G62" s="338"/>
      <c r="H62" s="318"/>
      <c r="I62" s="321"/>
      <c r="J62" s="322"/>
    </row>
    <row r="63" spans="1:10" ht="19.5" customHeight="1">
      <c r="A63" s="337"/>
      <c r="B63" s="338"/>
      <c r="C63" s="338"/>
      <c r="D63" s="338"/>
      <c r="E63" s="338"/>
      <c r="F63" s="338"/>
      <c r="G63" s="338"/>
      <c r="H63" s="318"/>
      <c r="I63" s="321"/>
      <c r="J63" s="322"/>
    </row>
    <row r="64" spans="1:10" ht="19.5" customHeight="1">
      <c r="A64" s="337"/>
      <c r="B64" s="338"/>
      <c r="C64" s="338"/>
      <c r="D64" s="338"/>
      <c r="E64" s="338"/>
      <c r="F64" s="338"/>
      <c r="G64" s="338"/>
      <c r="H64" s="318"/>
      <c r="I64" s="321"/>
      <c r="J64" s="322"/>
    </row>
    <row r="65" spans="1:10" ht="19.5" customHeight="1">
      <c r="A65" s="337"/>
      <c r="B65" s="338"/>
      <c r="C65" s="338"/>
      <c r="D65" s="338"/>
      <c r="E65" s="338"/>
      <c r="F65" s="338"/>
      <c r="G65" s="338"/>
      <c r="H65" s="318"/>
      <c r="I65" s="321"/>
      <c r="J65" s="322"/>
    </row>
    <row r="66" spans="1:10" ht="19.5" customHeight="1">
      <c r="A66" s="337"/>
      <c r="B66" s="338"/>
      <c r="C66" s="338"/>
      <c r="D66" s="338"/>
      <c r="E66" s="338"/>
      <c r="F66" s="338"/>
      <c r="G66" s="338"/>
      <c r="H66" s="318"/>
      <c r="I66" s="321"/>
      <c r="J66" s="322"/>
    </row>
    <row r="67" spans="1:10" ht="19.5" customHeight="1">
      <c r="A67" s="337"/>
      <c r="B67" s="338"/>
      <c r="C67" s="338"/>
      <c r="D67" s="338"/>
      <c r="E67" s="338"/>
      <c r="F67" s="338"/>
      <c r="G67" s="338"/>
      <c r="H67" s="318"/>
      <c r="I67" s="321"/>
      <c r="J67" s="322"/>
    </row>
    <row r="68" spans="1:10" ht="19.5" customHeight="1">
      <c r="A68" s="337"/>
      <c r="B68" s="338"/>
      <c r="C68" s="338"/>
      <c r="D68" s="338"/>
      <c r="E68" s="338"/>
      <c r="F68" s="338"/>
      <c r="G68" s="338"/>
      <c r="H68" s="318"/>
      <c r="I68" s="321"/>
      <c r="J68" s="322"/>
    </row>
    <row r="69" spans="1:10" ht="19.5" customHeight="1">
      <c r="A69" s="337"/>
      <c r="B69" s="338"/>
      <c r="C69" s="338"/>
      <c r="D69" s="338"/>
      <c r="E69" s="338"/>
      <c r="F69" s="338"/>
      <c r="G69" s="338"/>
      <c r="H69" s="318"/>
      <c r="I69" s="321"/>
      <c r="J69" s="322"/>
    </row>
    <row r="70" spans="1:10" ht="19.5" customHeight="1">
      <c r="A70" s="337"/>
      <c r="B70" s="338"/>
      <c r="C70" s="338"/>
      <c r="D70" s="338"/>
      <c r="E70" s="338"/>
      <c r="F70" s="338"/>
      <c r="G70" s="338"/>
      <c r="H70" s="318"/>
      <c r="I70" s="321"/>
      <c r="J70" s="322"/>
    </row>
    <row r="71" spans="1:10" ht="19.5" customHeight="1">
      <c r="A71" s="337"/>
      <c r="B71" s="338"/>
      <c r="C71" s="338"/>
      <c r="D71" s="338"/>
      <c r="E71" s="338"/>
      <c r="F71" s="338"/>
      <c r="G71" s="338"/>
      <c r="H71" s="318"/>
      <c r="I71" s="321"/>
      <c r="J71" s="322"/>
    </row>
    <row r="72" spans="1:10" ht="19.5" customHeight="1">
      <c r="A72" s="337"/>
      <c r="B72" s="338"/>
      <c r="C72" s="338"/>
      <c r="D72" s="338"/>
      <c r="E72" s="338"/>
      <c r="F72" s="338"/>
      <c r="G72" s="338"/>
      <c r="H72" s="318"/>
      <c r="I72" s="321"/>
      <c r="J72" s="322"/>
    </row>
    <row r="73" spans="1:10" ht="19.5" customHeight="1">
      <c r="A73" s="337"/>
      <c r="B73" s="338"/>
      <c r="C73" s="338"/>
      <c r="D73" s="338"/>
      <c r="E73" s="338"/>
      <c r="F73" s="338"/>
      <c r="G73" s="338"/>
      <c r="H73" s="318"/>
      <c r="I73" s="321"/>
      <c r="J73" s="322"/>
    </row>
    <row r="74" spans="1:10" ht="19.5" customHeight="1">
      <c r="A74" s="337"/>
      <c r="B74" s="338"/>
      <c r="C74" s="338"/>
      <c r="D74" s="338"/>
      <c r="E74" s="338"/>
      <c r="F74" s="338"/>
      <c r="G74" s="338"/>
      <c r="H74" s="318"/>
      <c r="I74" s="321"/>
      <c r="J74" s="322"/>
    </row>
    <row r="75" spans="1:10" ht="19.5" customHeight="1">
      <c r="A75" s="337"/>
      <c r="B75" s="338"/>
      <c r="C75" s="338"/>
      <c r="D75" s="338"/>
      <c r="E75" s="338"/>
      <c r="F75" s="338"/>
      <c r="G75" s="338"/>
      <c r="H75" s="318"/>
      <c r="I75" s="321"/>
      <c r="J75" s="322"/>
    </row>
    <row r="76" spans="1:10" ht="19.5" customHeight="1">
      <c r="A76" s="337"/>
      <c r="B76" s="338"/>
      <c r="C76" s="338"/>
      <c r="D76" s="338"/>
      <c r="E76" s="338"/>
      <c r="F76" s="338"/>
      <c r="G76" s="338"/>
      <c r="H76" s="318"/>
      <c r="I76" s="321"/>
      <c r="J76" s="322"/>
    </row>
    <row r="77" spans="1:10" ht="19.5" customHeight="1">
      <c r="A77" s="337"/>
      <c r="B77" s="338"/>
      <c r="C77" s="338"/>
      <c r="D77" s="338"/>
      <c r="E77" s="338"/>
      <c r="F77" s="338"/>
      <c r="G77" s="338"/>
      <c r="H77" s="318"/>
      <c r="I77" s="321"/>
      <c r="J77" s="322"/>
    </row>
    <row r="78" spans="1:10" ht="19.5" customHeight="1">
      <c r="A78" s="337"/>
      <c r="B78" s="338"/>
      <c r="C78" s="338"/>
      <c r="D78" s="338"/>
      <c r="E78" s="338"/>
      <c r="F78" s="338"/>
      <c r="G78" s="338"/>
      <c r="H78" s="318"/>
      <c r="I78" s="321"/>
      <c r="J78" s="322"/>
    </row>
    <row r="79" spans="1:10" ht="19.5" customHeight="1">
      <c r="A79" s="337"/>
      <c r="B79" s="338"/>
      <c r="C79" s="338"/>
      <c r="D79" s="338"/>
      <c r="E79" s="338"/>
      <c r="F79" s="338"/>
      <c r="G79" s="338"/>
      <c r="H79" s="318"/>
      <c r="I79" s="321"/>
      <c r="J79" s="322"/>
    </row>
    <row r="80" spans="1:10" ht="19.5" customHeight="1">
      <c r="A80" s="337"/>
      <c r="B80" s="338"/>
      <c r="C80" s="338"/>
      <c r="D80" s="338"/>
      <c r="E80" s="338"/>
      <c r="F80" s="338"/>
      <c r="G80" s="338"/>
      <c r="H80" s="318"/>
      <c r="I80" s="321"/>
      <c r="J80" s="322"/>
    </row>
    <row r="81" spans="1:10" ht="19.5" customHeight="1">
      <c r="A81" s="337"/>
      <c r="B81" s="338"/>
      <c r="C81" s="338"/>
      <c r="D81" s="338"/>
      <c r="E81" s="338"/>
      <c r="F81" s="338"/>
      <c r="G81" s="338"/>
      <c r="H81" s="318"/>
      <c r="I81" s="321"/>
      <c r="J81" s="322"/>
    </row>
    <row r="82" spans="1:10" ht="19.5" customHeight="1">
      <c r="A82" s="337"/>
      <c r="B82" s="338"/>
      <c r="C82" s="338"/>
      <c r="D82" s="338"/>
      <c r="E82" s="338"/>
      <c r="F82" s="338"/>
      <c r="G82" s="338"/>
      <c r="H82" s="318"/>
      <c r="I82" s="321"/>
      <c r="J82" s="322"/>
    </row>
    <row r="83" spans="1:10" ht="19.5" customHeight="1">
      <c r="A83" s="337"/>
      <c r="B83" s="338"/>
      <c r="C83" s="338"/>
      <c r="D83" s="338"/>
      <c r="E83" s="338"/>
      <c r="F83" s="338"/>
      <c r="G83" s="338"/>
      <c r="H83" s="318"/>
      <c r="I83" s="321"/>
      <c r="J83" s="322"/>
    </row>
    <row r="84" spans="1:10" ht="19.5" customHeight="1">
      <c r="A84" s="337"/>
      <c r="B84" s="338"/>
      <c r="C84" s="338"/>
      <c r="D84" s="338"/>
      <c r="E84" s="338"/>
      <c r="F84" s="338"/>
      <c r="G84" s="338"/>
      <c r="H84" s="318"/>
      <c r="I84" s="321"/>
      <c r="J84" s="322"/>
    </row>
    <row r="85" spans="1:10" ht="19.5" customHeight="1">
      <c r="A85" s="337"/>
      <c r="B85" s="338"/>
      <c r="C85" s="338"/>
      <c r="D85" s="338"/>
      <c r="E85" s="338"/>
      <c r="F85" s="338"/>
      <c r="G85" s="338"/>
      <c r="H85" s="318"/>
      <c r="I85" s="321"/>
      <c r="J85" s="322"/>
    </row>
    <row r="86" spans="1:10" ht="19.5" customHeight="1">
      <c r="A86" s="337"/>
      <c r="B86" s="338"/>
      <c r="C86" s="338"/>
      <c r="D86" s="338"/>
      <c r="E86" s="338"/>
      <c r="F86" s="338"/>
      <c r="G86" s="338"/>
      <c r="H86" s="318"/>
      <c r="I86" s="321"/>
      <c r="J86" s="322"/>
    </row>
  </sheetData>
  <mergeCells count="20">
    <mergeCell ref="A1:B2"/>
    <mergeCell ref="H53:J54"/>
    <mergeCell ref="D53:D54"/>
    <mergeCell ref="E53:E54"/>
    <mergeCell ref="F53:G53"/>
    <mergeCell ref="A53:A54"/>
    <mergeCell ref="B53:B54"/>
    <mergeCell ref="C53:C54"/>
    <mergeCell ref="A29:E29"/>
    <mergeCell ref="A51:B52"/>
    <mergeCell ref="A43:C44"/>
    <mergeCell ref="A38:C39"/>
    <mergeCell ref="A4:B5"/>
    <mergeCell ref="H11:J11"/>
    <mergeCell ref="F23:J23"/>
    <mergeCell ref="A23:E23"/>
    <mergeCell ref="C12:C13"/>
    <mergeCell ref="A11:B13"/>
    <mergeCell ref="D11:E11"/>
    <mergeCell ref="F11:G11"/>
  </mergeCells>
  <printOptions/>
  <pageMargins left="0.75" right="0.15" top="0.57" bottom="0.44" header="0.24" footer="0.17"/>
  <pageSetup horizontalDpi="600" verticalDpi="600" orientation="portrait" paperSize="9" r:id="rId1"/>
  <headerFooter alignWithMargins="0">
    <oddHeader>&amp;L&amp;"Arial,Lihavoitu"&amp;14PAALUTUSPÖYTÄKIRJA &amp;C&amp;12PURISTUSPAALUT</oddHeader>
  </headerFooter>
  <rowBreaks count="1" manualBreakCount="1">
    <brk id="4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S56"/>
  <sheetViews>
    <sheetView workbookViewId="0" topLeftCell="A19">
      <selection activeCell="AA24" sqref="AA24"/>
    </sheetView>
  </sheetViews>
  <sheetFormatPr defaultColWidth="9.140625" defaultRowHeight="12.75"/>
  <cols>
    <col min="1" max="1" width="4.421875" style="70" customWidth="1"/>
    <col min="2" max="2" width="8.7109375" style="84" customWidth="1"/>
    <col min="3" max="3" width="5.8515625" style="70" customWidth="1"/>
    <col min="4" max="5" width="7.00390625" style="70" customWidth="1"/>
    <col min="6" max="7" width="4.7109375" style="70" customWidth="1"/>
    <col min="8" max="8" width="5.7109375" style="70" customWidth="1"/>
    <col min="9" max="9" width="6.28125" style="70" customWidth="1"/>
    <col min="10" max="10" width="7.00390625" style="70" customWidth="1"/>
    <col min="11" max="11" width="6.28125" style="85" customWidth="1"/>
    <col min="12" max="12" width="4.7109375" style="70" customWidth="1"/>
    <col min="13" max="13" width="6.28125" style="70" customWidth="1"/>
    <col min="14" max="14" width="6.28125" style="85" customWidth="1"/>
    <col min="15" max="15" width="5.7109375" style="85" customWidth="1"/>
    <col min="16" max="21" width="5.28125" style="70" customWidth="1"/>
    <col min="22" max="22" width="4.7109375" style="70" customWidth="1"/>
    <col min="23" max="25" width="6.28125" style="70" customWidth="1"/>
    <col min="26" max="26" width="18.421875" style="174" customWidth="1"/>
    <col min="27" max="45" width="9.140625" style="174" customWidth="1"/>
    <col min="46" max="16384" width="9.140625" style="70" customWidth="1"/>
  </cols>
  <sheetData>
    <row r="1" spans="1:25" s="151" customFormat="1" ht="8.25">
      <c r="A1" s="339" t="s">
        <v>15</v>
      </c>
      <c r="B1" s="175"/>
      <c r="C1" s="175"/>
      <c r="D1" s="256" t="s">
        <v>6</v>
      </c>
      <c r="E1" s="2"/>
      <c r="F1" s="7"/>
      <c r="G1" s="7"/>
      <c r="H1" s="175"/>
      <c r="I1" s="175"/>
      <c r="J1" s="175"/>
      <c r="K1" s="175"/>
      <c r="L1" s="312"/>
      <c r="M1" s="256" t="s">
        <v>7</v>
      </c>
      <c r="N1" s="175"/>
      <c r="O1" s="175"/>
      <c r="P1" s="7"/>
      <c r="Q1" s="175"/>
      <c r="R1" s="175"/>
      <c r="S1" s="175"/>
      <c r="T1" s="175"/>
      <c r="U1" s="312"/>
      <c r="V1" s="610" t="s">
        <v>125</v>
      </c>
      <c r="W1" s="175"/>
      <c r="X1" s="7"/>
      <c r="Y1" s="345"/>
    </row>
    <row r="2" spans="1:45" s="154" customFormat="1" ht="15.75">
      <c r="A2" s="378"/>
      <c r="B2" s="340"/>
      <c r="C2" s="340"/>
      <c r="D2" s="613"/>
      <c r="E2" s="600"/>
      <c r="F2" s="601"/>
      <c r="G2" s="601"/>
      <c r="H2" s="340"/>
      <c r="I2" s="340"/>
      <c r="J2" s="340"/>
      <c r="K2" s="340"/>
      <c r="L2" s="614"/>
      <c r="M2" s="257"/>
      <c r="N2" s="177"/>
      <c r="O2" s="177"/>
      <c r="P2" s="161"/>
      <c r="Q2" s="179"/>
      <c r="R2" s="177"/>
      <c r="S2" s="177"/>
      <c r="T2" s="177"/>
      <c r="U2" s="606"/>
      <c r="V2" s="607"/>
      <c r="W2" s="177"/>
      <c r="X2" s="608"/>
      <c r="Y2" s="623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</row>
    <row r="3" spans="1:45" s="620" customFormat="1" ht="8.25">
      <c r="A3" s="615"/>
      <c r="B3" s="616"/>
      <c r="C3" s="616"/>
      <c r="D3" s="617"/>
      <c r="E3" s="604"/>
      <c r="F3" s="618"/>
      <c r="G3" s="618"/>
      <c r="H3" s="616"/>
      <c r="I3" s="616"/>
      <c r="J3" s="111"/>
      <c r="K3" s="616"/>
      <c r="L3" s="619"/>
      <c r="M3" s="146" t="s">
        <v>16</v>
      </c>
      <c r="N3" s="181"/>
      <c r="O3" s="621"/>
      <c r="P3" s="145"/>
      <c r="Q3" s="181"/>
      <c r="R3" s="621"/>
      <c r="S3" s="621"/>
      <c r="T3" s="621"/>
      <c r="U3" s="332"/>
      <c r="V3" s="184" t="s">
        <v>129</v>
      </c>
      <c r="W3" s="621"/>
      <c r="X3" s="145"/>
      <c r="Y3" s="622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</row>
    <row r="4" spans="1:45" s="154" customFormat="1" ht="15.75">
      <c r="A4" s="378"/>
      <c r="B4" s="340"/>
      <c r="C4" s="340"/>
      <c r="D4" s="605"/>
      <c r="E4" s="4"/>
      <c r="F4" s="152"/>
      <c r="G4" s="152"/>
      <c r="H4" s="177"/>
      <c r="I4" s="177"/>
      <c r="J4" s="160"/>
      <c r="K4" s="177"/>
      <c r="L4" s="379"/>
      <c r="M4" s="257"/>
      <c r="N4" s="179"/>
      <c r="O4" s="177"/>
      <c r="P4" s="160"/>
      <c r="Q4" s="179"/>
      <c r="R4" s="177"/>
      <c r="S4" s="177"/>
      <c r="T4" s="177"/>
      <c r="U4" s="606"/>
      <c r="V4" s="193"/>
      <c r="W4" s="177"/>
      <c r="X4" s="160"/>
      <c r="Y4" s="611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</row>
    <row r="5" spans="1:45" s="151" customFormat="1" ht="8.25" customHeight="1">
      <c r="A5" s="330"/>
      <c r="B5" s="107"/>
      <c r="C5" s="107"/>
      <c r="D5" s="147" t="s">
        <v>0</v>
      </c>
      <c r="E5" s="111"/>
      <c r="F5" s="111"/>
      <c r="G5" s="126"/>
      <c r="H5" s="604"/>
      <c r="I5" s="107"/>
      <c r="J5" s="111"/>
      <c r="K5" s="107"/>
      <c r="L5" s="107"/>
      <c r="M5" s="110"/>
      <c r="N5" s="111"/>
      <c r="O5" s="111"/>
      <c r="P5" s="107"/>
      <c r="Q5" s="107"/>
      <c r="R5" s="111"/>
      <c r="S5" s="126"/>
      <c r="T5" s="126"/>
      <c r="U5" s="126"/>
      <c r="V5" s="111"/>
      <c r="W5" s="111"/>
      <c r="X5" s="110"/>
      <c r="Y5" s="609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</row>
    <row r="6" spans="1:45" s="163" customFormat="1" ht="16.5" thickBot="1">
      <c r="A6" s="380"/>
      <c r="B6" s="185"/>
      <c r="C6" s="185"/>
      <c r="D6" s="612"/>
      <c r="E6" s="383"/>
      <c r="F6" s="383"/>
      <c r="G6" s="384"/>
      <c r="H6" s="383"/>
      <c r="I6" s="185"/>
      <c r="J6" s="165"/>
      <c r="K6" s="185"/>
      <c r="L6" s="346"/>
      <c r="M6" s="371"/>
      <c r="N6" s="165"/>
      <c r="O6" s="165"/>
      <c r="P6" s="346"/>
      <c r="Q6" s="346"/>
      <c r="R6" s="165"/>
      <c r="S6" s="166"/>
      <c r="T6" s="165"/>
      <c r="U6" s="165"/>
      <c r="V6" s="165"/>
      <c r="W6" s="165"/>
      <c r="X6" s="381"/>
      <c r="Y6" s="382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174"/>
      <c r="AS6" s="174"/>
    </row>
    <row r="7" spans="14:45" s="151" customFormat="1" ht="3" customHeight="1" thickBot="1">
      <c r="N7" s="347"/>
      <c r="O7" s="347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</row>
    <row r="8" spans="1:45" s="18" customFormat="1" ht="12.75">
      <c r="A8" s="11"/>
      <c r="B8" s="12"/>
      <c r="C8" s="12" t="s">
        <v>222</v>
      </c>
      <c r="D8" s="12"/>
      <c r="E8" s="12"/>
      <c r="F8" s="12" t="s">
        <v>223</v>
      </c>
      <c r="G8" s="14"/>
      <c r="H8" s="12"/>
      <c r="I8" s="12"/>
      <c r="J8" s="14"/>
      <c r="K8" s="15"/>
      <c r="L8" s="15"/>
      <c r="M8" s="12"/>
      <c r="N8" s="12" t="s">
        <v>222</v>
      </c>
      <c r="O8" s="13"/>
      <c r="P8" s="13"/>
      <c r="Q8" s="15"/>
      <c r="R8" s="12" t="s">
        <v>223</v>
      </c>
      <c r="S8" s="14"/>
      <c r="T8" s="16"/>
      <c r="U8" s="16"/>
      <c r="V8" s="16"/>
      <c r="W8" s="16"/>
      <c r="X8" s="16"/>
      <c r="Y8" s="17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  <c r="AO8" s="174"/>
      <c r="AP8" s="174"/>
      <c r="AQ8" s="174"/>
      <c r="AR8" s="174"/>
      <c r="AS8" s="174"/>
    </row>
    <row r="9" spans="1:45" s="8" customFormat="1" ht="18.75" customHeight="1">
      <c r="A9" s="19"/>
      <c r="B9" s="20" t="s">
        <v>17</v>
      </c>
      <c r="C9" s="21"/>
      <c r="D9" s="21"/>
      <c r="E9" s="22"/>
      <c r="F9" s="21"/>
      <c r="G9" s="21"/>
      <c r="H9" s="21"/>
      <c r="I9" s="23"/>
      <c r="J9" s="9"/>
      <c r="K9" s="24"/>
      <c r="L9" s="24"/>
      <c r="M9" s="25" t="s">
        <v>18</v>
      </c>
      <c r="N9" s="26"/>
      <c r="O9" s="26"/>
      <c r="P9" s="26"/>
      <c r="Q9" s="24"/>
      <c r="R9" s="21"/>
      <c r="S9" s="9"/>
      <c r="T9" s="27"/>
      <c r="U9" s="27"/>
      <c r="V9" s="27"/>
      <c r="W9" s="27"/>
      <c r="X9" s="27"/>
      <c r="Y9" s="28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74"/>
      <c r="AS9" s="174"/>
    </row>
    <row r="10" spans="1:45" s="18" customFormat="1" ht="13.5" thickBot="1">
      <c r="A10" s="29"/>
      <c r="B10" s="30"/>
      <c r="C10" s="30"/>
      <c r="D10" s="30"/>
      <c r="E10" s="30"/>
      <c r="F10" s="31" t="s">
        <v>13</v>
      </c>
      <c r="G10" s="31"/>
      <c r="H10" s="31"/>
      <c r="I10" s="32"/>
      <c r="J10" s="33"/>
      <c r="K10" s="34"/>
      <c r="L10" s="34"/>
      <c r="M10" s="30"/>
      <c r="N10" s="30"/>
      <c r="O10" s="35"/>
      <c r="P10" s="35"/>
      <c r="Q10" s="35"/>
      <c r="R10" s="36" t="s">
        <v>130</v>
      </c>
      <c r="S10" s="33"/>
      <c r="T10" s="30"/>
      <c r="U10" s="30"/>
      <c r="V10" s="30"/>
      <c r="W10" s="30"/>
      <c r="X10" s="30"/>
      <c r="Y10" s="37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4"/>
      <c r="AQ10" s="174"/>
      <c r="AR10" s="174"/>
      <c r="AS10" s="174"/>
    </row>
    <row r="11" spans="1:45" s="8" customFormat="1" ht="3" customHeight="1" thickBot="1">
      <c r="A11" s="38"/>
      <c r="B11" s="38"/>
      <c r="C11" s="38"/>
      <c r="D11" s="38"/>
      <c r="E11" s="38"/>
      <c r="F11" s="38"/>
      <c r="G11" s="38"/>
      <c r="H11" s="38"/>
      <c r="I11" s="39"/>
      <c r="K11" s="39"/>
      <c r="L11" s="24"/>
      <c r="M11" s="38"/>
      <c r="N11" s="38"/>
      <c r="O11" s="40"/>
      <c r="P11" s="40"/>
      <c r="Q11" s="39"/>
      <c r="U11" s="38"/>
      <c r="V11" s="38"/>
      <c r="W11" s="38"/>
      <c r="X11" s="38"/>
      <c r="Y11" s="38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</row>
    <row r="12" spans="1:39" s="18" customFormat="1" ht="15.75" customHeight="1">
      <c r="A12" s="695" t="s">
        <v>19</v>
      </c>
      <c r="B12" s="669"/>
      <c r="C12" s="670"/>
      <c r="D12" s="671" t="s">
        <v>20</v>
      </c>
      <c r="E12" s="672"/>
      <c r="F12" s="672"/>
      <c r="G12" s="672"/>
      <c r="H12" s="673"/>
      <c r="I12" s="667" t="s">
        <v>21</v>
      </c>
      <c r="J12" s="668"/>
      <c r="K12" s="668"/>
      <c r="L12" s="668"/>
      <c r="M12" s="663"/>
      <c r="N12" s="687" t="s">
        <v>144</v>
      </c>
      <c r="O12" s="687" t="s">
        <v>35</v>
      </c>
      <c r="P12" s="665" t="s">
        <v>22</v>
      </c>
      <c r="Q12" s="666"/>
      <c r="R12" s="658"/>
      <c r="S12" s="665" t="s">
        <v>23</v>
      </c>
      <c r="T12" s="666"/>
      <c r="U12" s="658"/>
      <c r="V12" s="687" t="s">
        <v>214</v>
      </c>
      <c r="W12" s="689" t="s">
        <v>145</v>
      </c>
      <c r="X12" s="690"/>
      <c r="Y12" s="691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</row>
    <row r="13" spans="1:41" s="8" customFormat="1" ht="12.75" customHeight="1">
      <c r="A13" s="659" t="s">
        <v>53</v>
      </c>
      <c r="B13" s="681" t="s">
        <v>139</v>
      </c>
      <c r="C13" s="680" t="s">
        <v>58</v>
      </c>
      <c r="D13" s="738" t="s">
        <v>25</v>
      </c>
      <c r="E13" s="680" t="s">
        <v>261</v>
      </c>
      <c r="F13" s="664" t="s">
        <v>213</v>
      </c>
      <c r="G13" s="676" t="s">
        <v>26</v>
      </c>
      <c r="H13" s="677"/>
      <c r="I13" s="678" t="s">
        <v>141</v>
      </c>
      <c r="J13" s="682" t="s">
        <v>27</v>
      </c>
      <c r="K13" s="683"/>
      <c r="L13" s="684"/>
      <c r="M13" s="679" t="s">
        <v>143</v>
      </c>
      <c r="N13" s="688"/>
      <c r="O13" s="688"/>
      <c r="P13" s="686" t="s">
        <v>28</v>
      </c>
      <c r="Q13" s="681" t="s">
        <v>29</v>
      </c>
      <c r="R13" s="685" t="s">
        <v>30</v>
      </c>
      <c r="S13" s="686" t="s">
        <v>31</v>
      </c>
      <c r="T13" s="681" t="s">
        <v>32</v>
      </c>
      <c r="U13" s="685" t="s">
        <v>33</v>
      </c>
      <c r="V13" s="688"/>
      <c r="W13" s="692"/>
      <c r="X13" s="693"/>
      <c r="Y13" s="69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</row>
    <row r="14" spans="1:41" s="41" customFormat="1" ht="72" customHeight="1">
      <c r="A14" s="659"/>
      <c r="B14" s="681"/>
      <c r="C14" s="681"/>
      <c r="D14" s="686"/>
      <c r="E14" s="681"/>
      <c r="F14" s="685"/>
      <c r="G14" s="353" t="s">
        <v>284</v>
      </c>
      <c r="H14" s="155" t="s">
        <v>140</v>
      </c>
      <c r="I14" s="679"/>
      <c r="J14" s="319" t="s">
        <v>286</v>
      </c>
      <c r="K14" s="626" t="s">
        <v>142</v>
      </c>
      <c r="L14" s="373" t="s">
        <v>34</v>
      </c>
      <c r="M14" s="679"/>
      <c r="N14" s="688"/>
      <c r="O14" s="688"/>
      <c r="P14" s="686"/>
      <c r="Q14" s="681"/>
      <c r="R14" s="685"/>
      <c r="S14" s="686"/>
      <c r="T14" s="681"/>
      <c r="U14" s="685"/>
      <c r="V14" s="688"/>
      <c r="W14" s="692"/>
      <c r="X14" s="693"/>
      <c r="Y14" s="69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</row>
    <row r="15" spans="1:41" s="42" customFormat="1" ht="2.25" customHeight="1">
      <c r="A15" s="385"/>
      <c r="B15" s="362"/>
      <c r="C15" s="386"/>
      <c r="D15" s="361"/>
      <c r="E15" s="387"/>
      <c r="F15" s="388"/>
      <c r="G15" s="361"/>
      <c r="H15" s="364"/>
      <c r="I15" s="389"/>
      <c r="J15" s="361"/>
      <c r="K15" s="390"/>
      <c r="L15" s="391"/>
      <c r="M15" s="389"/>
      <c r="N15" s="365"/>
      <c r="O15" s="365"/>
      <c r="P15" s="361"/>
      <c r="Q15" s="362"/>
      <c r="R15" s="364"/>
      <c r="S15" s="361"/>
      <c r="T15" s="362"/>
      <c r="U15" s="364"/>
      <c r="V15" s="387"/>
      <c r="W15" s="392"/>
      <c r="X15" s="304"/>
      <c r="Y15" s="305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  <c r="AN15" s="174"/>
      <c r="AO15" s="174"/>
    </row>
    <row r="16" spans="1:41" s="56" customFormat="1" ht="15" customHeight="1">
      <c r="A16" s="43"/>
      <c r="B16" s="44"/>
      <c r="C16" s="45"/>
      <c r="D16" s="46"/>
      <c r="E16" s="127"/>
      <c r="F16" s="123"/>
      <c r="G16" s="46"/>
      <c r="H16" s="123"/>
      <c r="I16" s="49"/>
      <c r="J16" s="46"/>
      <c r="K16" s="50"/>
      <c r="L16" s="51"/>
      <c r="M16" s="49"/>
      <c r="N16" s="49"/>
      <c r="O16" s="52"/>
      <c r="P16" s="53"/>
      <c r="Q16" s="44"/>
      <c r="R16" s="51"/>
      <c r="S16" s="54"/>
      <c r="T16" s="44"/>
      <c r="U16" s="55"/>
      <c r="V16" s="101"/>
      <c r="W16" s="393"/>
      <c r="X16" s="394"/>
      <c r="Y16" s="395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  <c r="AL16" s="174"/>
      <c r="AM16" s="174"/>
      <c r="AN16" s="174"/>
      <c r="AO16" s="174"/>
    </row>
    <row r="17" spans="1:45" ht="15" customHeight="1">
      <c r="A17" s="57"/>
      <c r="B17" s="58"/>
      <c r="C17" s="59"/>
      <c r="D17" s="60"/>
      <c r="E17" s="128"/>
      <c r="F17" s="124"/>
      <c r="G17" s="60"/>
      <c r="H17" s="124"/>
      <c r="I17" s="63"/>
      <c r="J17" s="60"/>
      <c r="K17" s="64"/>
      <c r="L17" s="65"/>
      <c r="M17" s="63"/>
      <c r="N17" s="66"/>
      <c r="O17" s="67"/>
      <c r="P17" s="68"/>
      <c r="Q17" s="58"/>
      <c r="R17" s="69"/>
      <c r="S17" s="68"/>
      <c r="T17" s="58"/>
      <c r="U17" s="69"/>
      <c r="V17" s="102"/>
      <c r="W17" s="396"/>
      <c r="X17" s="397"/>
      <c r="Y17" s="398"/>
      <c r="AP17" s="70"/>
      <c r="AQ17" s="70"/>
      <c r="AR17" s="70"/>
      <c r="AS17" s="70"/>
    </row>
    <row r="18" spans="1:45" ht="15" customHeight="1">
      <c r="A18" s="57"/>
      <c r="B18" s="58"/>
      <c r="C18" s="59"/>
      <c r="D18" s="60"/>
      <c r="E18" s="128"/>
      <c r="F18" s="124"/>
      <c r="G18" s="60"/>
      <c r="H18" s="124"/>
      <c r="I18" s="63"/>
      <c r="J18" s="60"/>
      <c r="K18" s="64"/>
      <c r="L18" s="65"/>
      <c r="M18" s="63"/>
      <c r="N18" s="63"/>
      <c r="O18" s="67"/>
      <c r="P18" s="68"/>
      <c r="Q18" s="58"/>
      <c r="R18" s="69"/>
      <c r="S18" s="68"/>
      <c r="T18" s="58"/>
      <c r="U18" s="69"/>
      <c r="V18" s="102"/>
      <c r="W18" s="396"/>
      <c r="X18" s="397"/>
      <c r="Y18" s="398"/>
      <c r="AP18" s="70"/>
      <c r="AQ18" s="70"/>
      <c r="AR18" s="70"/>
      <c r="AS18" s="70"/>
    </row>
    <row r="19" spans="1:45" ht="15" customHeight="1">
      <c r="A19" s="57"/>
      <c r="B19" s="58"/>
      <c r="C19" s="59"/>
      <c r="D19" s="60"/>
      <c r="E19" s="128"/>
      <c r="F19" s="124"/>
      <c r="G19" s="60"/>
      <c r="H19" s="124"/>
      <c r="I19" s="63"/>
      <c r="J19" s="60"/>
      <c r="K19" s="64"/>
      <c r="L19" s="65"/>
      <c r="M19" s="63"/>
      <c r="N19" s="66"/>
      <c r="O19" s="67"/>
      <c r="P19" s="68"/>
      <c r="Q19" s="58"/>
      <c r="R19" s="69"/>
      <c r="S19" s="68"/>
      <c r="T19" s="58"/>
      <c r="U19" s="69"/>
      <c r="V19" s="102"/>
      <c r="W19" s="396"/>
      <c r="X19" s="397"/>
      <c r="Y19" s="398"/>
      <c r="AP19" s="70"/>
      <c r="AQ19" s="70"/>
      <c r="AR19" s="70"/>
      <c r="AS19" s="70"/>
    </row>
    <row r="20" spans="1:45" ht="15" customHeight="1">
      <c r="A20" s="57"/>
      <c r="B20" s="58"/>
      <c r="C20" s="59"/>
      <c r="D20" s="60"/>
      <c r="E20" s="128"/>
      <c r="F20" s="124"/>
      <c r="G20" s="60"/>
      <c r="H20" s="124"/>
      <c r="I20" s="63"/>
      <c r="J20" s="60"/>
      <c r="K20" s="64"/>
      <c r="L20" s="65"/>
      <c r="M20" s="63"/>
      <c r="N20" s="66"/>
      <c r="O20" s="67"/>
      <c r="P20" s="68"/>
      <c r="Q20" s="58"/>
      <c r="R20" s="69"/>
      <c r="S20" s="68"/>
      <c r="T20" s="58"/>
      <c r="U20" s="69"/>
      <c r="V20" s="102"/>
      <c r="W20" s="396"/>
      <c r="X20" s="397"/>
      <c r="Y20" s="398"/>
      <c r="AP20" s="70"/>
      <c r="AQ20" s="70"/>
      <c r="AR20" s="70"/>
      <c r="AS20" s="70"/>
    </row>
    <row r="21" spans="1:45" ht="15" customHeight="1">
      <c r="A21" s="57"/>
      <c r="B21" s="58"/>
      <c r="C21" s="59"/>
      <c r="D21" s="60"/>
      <c r="E21" s="128"/>
      <c r="F21" s="124"/>
      <c r="G21" s="60"/>
      <c r="H21" s="124"/>
      <c r="I21" s="63"/>
      <c r="J21" s="60"/>
      <c r="K21" s="64"/>
      <c r="L21" s="65"/>
      <c r="M21" s="63"/>
      <c r="N21" s="66"/>
      <c r="O21" s="67"/>
      <c r="P21" s="68"/>
      <c r="Q21" s="58"/>
      <c r="R21" s="69"/>
      <c r="S21" s="68"/>
      <c r="T21" s="58"/>
      <c r="U21" s="69"/>
      <c r="V21" s="102"/>
      <c r="W21" s="396"/>
      <c r="X21" s="397"/>
      <c r="Y21" s="398"/>
      <c r="AP21" s="70"/>
      <c r="AQ21" s="70"/>
      <c r="AR21" s="70"/>
      <c r="AS21" s="70"/>
    </row>
    <row r="22" spans="1:45" ht="15" customHeight="1">
      <c r="A22" s="57"/>
      <c r="B22" s="58"/>
      <c r="C22" s="59"/>
      <c r="D22" s="60"/>
      <c r="E22" s="128"/>
      <c r="F22" s="124"/>
      <c r="G22" s="60"/>
      <c r="H22" s="124"/>
      <c r="I22" s="63"/>
      <c r="J22" s="60"/>
      <c r="K22" s="64"/>
      <c r="L22" s="65"/>
      <c r="M22" s="63"/>
      <c r="N22" s="66"/>
      <c r="O22" s="67"/>
      <c r="P22" s="68"/>
      <c r="Q22" s="58"/>
      <c r="R22" s="69"/>
      <c r="S22" s="68"/>
      <c r="T22" s="58"/>
      <c r="U22" s="69"/>
      <c r="V22" s="102"/>
      <c r="W22" s="396"/>
      <c r="X22" s="397"/>
      <c r="Y22" s="398"/>
      <c r="AP22" s="70"/>
      <c r="AQ22" s="70"/>
      <c r="AR22" s="70"/>
      <c r="AS22" s="70"/>
    </row>
    <row r="23" spans="1:45" ht="15" customHeight="1">
      <c r="A23" s="57"/>
      <c r="B23" s="58"/>
      <c r="C23" s="59"/>
      <c r="D23" s="60"/>
      <c r="E23" s="128"/>
      <c r="F23" s="124"/>
      <c r="G23" s="60"/>
      <c r="H23" s="124"/>
      <c r="I23" s="63"/>
      <c r="J23" s="60"/>
      <c r="K23" s="64"/>
      <c r="L23" s="65"/>
      <c r="M23" s="63"/>
      <c r="N23" s="66"/>
      <c r="O23" s="67"/>
      <c r="P23" s="68"/>
      <c r="Q23" s="58"/>
      <c r="R23" s="69"/>
      <c r="S23" s="68"/>
      <c r="T23" s="58"/>
      <c r="U23" s="69"/>
      <c r="V23" s="102"/>
      <c r="W23" s="396"/>
      <c r="X23" s="397"/>
      <c r="Y23" s="398"/>
      <c r="AP23" s="70"/>
      <c r="AQ23" s="70"/>
      <c r="AR23" s="70"/>
      <c r="AS23" s="70"/>
    </row>
    <row r="24" spans="1:45" ht="15" customHeight="1">
      <c r="A24" s="57"/>
      <c r="B24" s="58"/>
      <c r="C24" s="59"/>
      <c r="D24" s="60"/>
      <c r="E24" s="128"/>
      <c r="F24" s="124"/>
      <c r="G24" s="60"/>
      <c r="H24" s="124"/>
      <c r="I24" s="63"/>
      <c r="J24" s="60"/>
      <c r="K24" s="64"/>
      <c r="L24" s="65"/>
      <c r="M24" s="63"/>
      <c r="N24" s="66"/>
      <c r="O24" s="67"/>
      <c r="P24" s="68"/>
      <c r="Q24" s="58"/>
      <c r="R24" s="69"/>
      <c r="S24" s="68"/>
      <c r="T24" s="58"/>
      <c r="U24" s="69"/>
      <c r="V24" s="102"/>
      <c r="W24" s="396"/>
      <c r="X24" s="397"/>
      <c r="Y24" s="398"/>
      <c r="AP24" s="70"/>
      <c r="AQ24" s="70"/>
      <c r="AR24" s="70"/>
      <c r="AS24" s="70"/>
    </row>
    <row r="25" spans="1:45" ht="15" customHeight="1">
      <c r="A25" s="57"/>
      <c r="B25" s="58"/>
      <c r="C25" s="59"/>
      <c r="D25" s="60"/>
      <c r="E25" s="128"/>
      <c r="F25" s="124"/>
      <c r="G25" s="60"/>
      <c r="H25" s="124"/>
      <c r="I25" s="63"/>
      <c r="J25" s="60"/>
      <c r="K25" s="64"/>
      <c r="L25" s="65"/>
      <c r="M25" s="63"/>
      <c r="N25" s="66"/>
      <c r="O25" s="67"/>
      <c r="P25" s="68"/>
      <c r="Q25" s="58"/>
      <c r="R25" s="69"/>
      <c r="S25" s="68"/>
      <c r="T25" s="58"/>
      <c r="U25" s="69"/>
      <c r="V25" s="102"/>
      <c r="W25" s="396"/>
      <c r="X25" s="397"/>
      <c r="Y25" s="398"/>
      <c r="AP25" s="70"/>
      <c r="AQ25" s="70"/>
      <c r="AR25" s="70"/>
      <c r="AS25" s="70"/>
    </row>
    <row r="26" spans="1:45" ht="15" customHeight="1">
      <c r="A26" s="57"/>
      <c r="B26" s="58"/>
      <c r="C26" s="59"/>
      <c r="D26" s="60"/>
      <c r="E26" s="128"/>
      <c r="F26" s="124"/>
      <c r="G26" s="60"/>
      <c r="H26" s="124"/>
      <c r="I26" s="63"/>
      <c r="J26" s="60"/>
      <c r="K26" s="64"/>
      <c r="L26" s="65"/>
      <c r="M26" s="63"/>
      <c r="N26" s="66"/>
      <c r="O26" s="67"/>
      <c r="P26" s="68"/>
      <c r="Q26" s="58"/>
      <c r="R26" s="69"/>
      <c r="S26" s="68"/>
      <c r="T26" s="58"/>
      <c r="U26" s="69"/>
      <c r="V26" s="102"/>
      <c r="W26" s="396"/>
      <c r="X26" s="397"/>
      <c r="Y26" s="398"/>
      <c r="AP26" s="70"/>
      <c r="AQ26" s="70"/>
      <c r="AR26" s="70"/>
      <c r="AS26" s="70"/>
    </row>
    <row r="27" spans="1:45" ht="15" customHeight="1">
      <c r="A27" s="57"/>
      <c r="B27" s="58"/>
      <c r="C27" s="59"/>
      <c r="D27" s="60"/>
      <c r="E27" s="128"/>
      <c r="F27" s="124"/>
      <c r="G27" s="60"/>
      <c r="H27" s="124"/>
      <c r="I27" s="63"/>
      <c r="J27" s="60"/>
      <c r="K27" s="64"/>
      <c r="L27" s="65"/>
      <c r="M27" s="63"/>
      <c r="N27" s="66"/>
      <c r="O27" s="67"/>
      <c r="P27" s="68"/>
      <c r="Q27" s="58"/>
      <c r="R27" s="69"/>
      <c r="S27" s="68"/>
      <c r="T27" s="58"/>
      <c r="U27" s="69"/>
      <c r="V27" s="102"/>
      <c r="W27" s="396"/>
      <c r="X27" s="397"/>
      <c r="Y27" s="398"/>
      <c r="AP27" s="70"/>
      <c r="AQ27" s="70"/>
      <c r="AR27" s="70"/>
      <c r="AS27" s="70"/>
    </row>
    <row r="28" spans="1:45" ht="15" customHeight="1">
      <c r="A28" s="57"/>
      <c r="B28" s="58"/>
      <c r="C28" s="59"/>
      <c r="D28" s="60"/>
      <c r="E28" s="128"/>
      <c r="F28" s="124"/>
      <c r="G28" s="60"/>
      <c r="H28" s="124"/>
      <c r="I28" s="63"/>
      <c r="J28" s="60"/>
      <c r="K28" s="64"/>
      <c r="L28" s="65"/>
      <c r="M28" s="63"/>
      <c r="N28" s="66"/>
      <c r="O28" s="67"/>
      <c r="P28" s="68"/>
      <c r="Q28" s="58"/>
      <c r="R28" s="69"/>
      <c r="S28" s="68"/>
      <c r="T28" s="58"/>
      <c r="U28" s="69"/>
      <c r="V28" s="102"/>
      <c r="W28" s="396"/>
      <c r="X28" s="397"/>
      <c r="Y28" s="398"/>
      <c r="AP28" s="70"/>
      <c r="AQ28" s="70"/>
      <c r="AR28" s="70"/>
      <c r="AS28" s="70"/>
    </row>
    <row r="29" spans="1:45" ht="15" customHeight="1">
      <c r="A29" s="57"/>
      <c r="B29" s="58"/>
      <c r="C29" s="59"/>
      <c r="D29" s="60"/>
      <c r="E29" s="128"/>
      <c r="F29" s="124"/>
      <c r="G29" s="60"/>
      <c r="H29" s="124"/>
      <c r="I29" s="63"/>
      <c r="J29" s="60"/>
      <c r="K29" s="64"/>
      <c r="L29" s="65"/>
      <c r="M29" s="63"/>
      <c r="N29" s="66"/>
      <c r="O29" s="67"/>
      <c r="P29" s="68"/>
      <c r="Q29" s="58"/>
      <c r="R29" s="69"/>
      <c r="S29" s="68"/>
      <c r="T29" s="58"/>
      <c r="U29" s="69"/>
      <c r="V29" s="102"/>
      <c r="W29" s="396"/>
      <c r="X29" s="397"/>
      <c r="Y29" s="398"/>
      <c r="AP29" s="70"/>
      <c r="AQ29" s="70"/>
      <c r="AR29" s="70"/>
      <c r="AS29" s="70"/>
    </row>
    <row r="30" spans="1:45" ht="15" customHeight="1">
      <c r="A30" s="57"/>
      <c r="B30" s="58"/>
      <c r="C30" s="59"/>
      <c r="D30" s="60"/>
      <c r="E30" s="128"/>
      <c r="F30" s="124"/>
      <c r="G30" s="60"/>
      <c r="H30" s="124"/>
      <c r="I30" s="63"/>
      <c r="J30" s="60"/>
      <c r="K30" s="64"/>
      <c r="L30" s="65"/>
      <c r="M30" s="63"/>
      <c r="N30" s="66"/>
      <c r="O30" s="67"/>
      <c r="P30" s="68"/>
      <c r="Q30" s="58"/>
      <c r="R30" s="69"/>
      <c r="S30" s="68"/>
      <c r="T30" s="58"/>
      <c r="U30" s="69"/>
      <c r="V30" s="102"/>
      <c r="W30" s="396"/>
      <c r="X30" s="397"/>
      <c r="Y30" s="398"/>
      <c r="AP30" s="70"/>
      <c r="AQ30" s="70"/>
      <c r="AR30" s="70"/>
      <c r="AS30" s="70"/>
    </row>
    <row r="31" spans="1:45" ht="15" customHeight="1">
      <c r="A31" s="57"/>
      <c r="B31" s="58"/>
      <c r="C31" s="59"/>
      <c r="D31" s="60"/>
      <c r="E31" s="128"/>
      <c r="F31" s="124"/>
      <c r="G31" s="60"/>
      <c r="H31" s="124"/>
      <c r="I31" s="63"/>
      <c r="J31" s="60"/>
      <c r="K31" s="64"/>
      <c r="L31" s="65"/>
      <c r="M31" s="63"/>
      <c r="N31" s="66"/>
      <c r="O31" s="67"/>
      <c r="P31" s="68"/>
      <c r="Q31" s="58"/>
      <c r="R31" s="69"/>
      <c r="S31" s="68"/>
      <c r="T31" s="58"/>
      <c r="U31" s="69"/>
      <c r="V31" s="102"/>
      <c r="W31" s="396"/>
      <c r="X31" s="397"/>
      <c r="Y31" s="398"/>
      <c r="AP31" s="70"/>
      <c r="AQ31" s="70"/>
      <c r="AR31" s="70"/>
      <c r="AS31" s="70"/>
    </row>
    <row r="32" spans="1:45" ht="15" customHeight="1">
      <c r="A32" s="57"/>
      <c r="B32" s="58"/>
      <c r="C32" s="59"/>
      <c r="D32" s="60"/>
      <c r="E32" s="128"/>
      <c r="F32" s="124"/>
      <c r="G32" s="60"/>
      <c r="H32" s="124"/>
      <c r="I32" s="63"/>
      <c r="J32" s="60"/>
      <c r="K32" s="64"/>
      <c r="L32" s="65"/>
      <c r="M32" s="63"/>
      <c r="N32" s="66"/>
      <c r="O32" s="67"/>
      <c r="P32" s="68"/>
      <c r="Q32" s="58"/>
      <c r="R32" s="69"/>
      <c r="S32" s="68"/>
      <c r="T32" s="58"/>
      <c r="U32" s="69"/>
      <c r="V32" s="102"/>
      <c r="W32" s="396"/>
      <c r="X32" s="397"/>
      <c r="Y32" s="398"/>
      <c r="AP32" s="70"/>
      <c r="AQ32" s="70"/>
      <c r="AR32" s="70"/>
      <c r="AS32" s="70"/>
    </row>
    <row r="33" spans="1:45" ht="15" customHeight="1">
      <c r="A33" s="57"/>
      <c r="B33" s="58"/>
      <c r="C33" s="59"/>
      <c r="D33" s="60"/>
      <c r="E33" s="128"/>
      <c r="F33" s="124"/>
      <c r="G33" s="60"/>
      <c r="H33" s="124"/>
      <c r="I33" s="63"/>
      <c r="J33" s="60"/>
      <c r="K33" s="64"/>
      <c r="L33" s="65"/>
      <c r="M33" s="63"/>
      <c r="N33" s="66"/>
      <c r="O33" s="67"/>
      <c r="P33" s="68"/>
      <c r="Q33" s="58"/>
      <c r="R33" s="69"/>
      <c r="S33" s="68"/>
      <c r="T33" s="58"/>
      <c r="U33" s="69"/>
      <c r="V33" s="102"/>
      <c r="W33" s="396"/>
      <c r="X33" s="397"/>
      <c r="Y33" s="398"/>
      <c r="AP33" s="70"/>
      <c r="AQ33" s="70"/>
      <c r="AR33" s="70"/>
      <c r="AS33" s="70"/>
    </row>
    <row r="34" spans="1:45" ht="15" customHeight="1">
      <c r="A34" s="57"/>
      <c r="B34" s="58"/>
      <c r="C34" s="59"/>
      <c r="D34" s="60"/>
      <c r="E34" s="128"/>
      <c r="F34" s="124"/>
      <c r="G34" s="60"/>
      <c r="H34" s="124"/>
      <c r="I34" s="63"/>
      <c r="J34" s="60"/>
      <c r="K34" s="64"/>
      <c r="L34" s="65"/>
      <c r="M34" s="63"/>
      <c r="N34" s="66"/>
      <c r="O34" s="67"/>
      <c r="P34" s="68"/>
      <c r="Q34" s="58"/>
      <c r="R34" s="69"/>
      <c r="S34" s="68"/>
      <c r="T34" s="58"/>
      <c r="U34" s="69"/>
      <c r="V34" s="102"/>
      <c r="W34" s="396"/>
      <c r="X34" s="397"/>
      <c r="Y34" s="398"/>
      <c r="AP34" s="70"/>
      <c r="AQ34" s="70"/>
      <c r="AR34" s="70"/>
      <c r="AS34" s="70"/>
    </row>
    <row r="35" spans="1:45" ht="15" customHeight="1">
      <c r="A35" s="57"/>
      <c r="B35" s="58"/>
      <c r="C35" s="59"/>
      <c r="D35" s="60"/>
      <c r="E35" s="128"/>
      <c r="F35" s="124"/>
      <c r="G35" s="60"/>
      <c r="H35" s="124"/>
      <c r="I35" s="63"/>
      <c r="J35" s="60"/>
      <c r="K35" s="64"/>
      <c r="L35" s="65"/>
      <c r="M35" s="63"/>
      <c r="N35" s="66"/>
      <c r="O35" s="67"/>
      <c r="P35" s="68"/>
      <c r="Q35" s="58"/>
      <c r="R35" s="69"/>
      <c r="S35" s="68"/>
      <c r="T35" s="58"/>
      <c r="U35" s="69"/>
      <c r="V35" s="102"/>
      <c r="W35" s="396"/>
      <c r="X35" s="397"/>
      <c r="Y35" s="398"/>
      <c r="AP35" s="70"/>
      <c r="AQ35" s="70"/>
      <c r="AR35" s="70"/>
      <c r="AS35" s="70"/>
    </row>
    <row r="36" spans="1:45" ht="15" customHeight="1" thickBot="1">
      <c r="A36" s="71"/>
      <c r="B36" s="72"/>
      <c r="C36" s="73"/>
      <c r="D36" s="74"/>
      <c r="E36" s="129"/>
      <c r="F36" s="125"/>
      <c r="G36" s="74"/>
      <c r="H36" s="125"/>
      <c r="I36" s="77"/>
      <c r="J36" s="74"/>
      <c r="K36" s="78"/>
      <c r="L36" s="79"/>
      <c r="M36" s="77"/>
      <c r="N36" s="80"/>
      <c r="O36" s="81"/>
      <c r="P36" s="82"/>
      <c r="Q36" s="72"/>
      <c r="R36" s="83"/>
      <c r="S36" s="82"/>
      <c r="T36" s="72"/>
      <c r="U36" s="83"/>
      <c r="V36" s="103"/>
      <c r="W36" s="399"/>
      <c r="X36" s="400"/>
      <c r="Y36" s="401"/>
      <c r="AP36" s="70"/>
      <c r="AQ36" s="70"/>
      <c r="AR36" s="70"/>
      <c r="AS36" s="70"/>
    </row>
    <row r="51" ht="12.75">
      <c r="C51" s="56"/>
    </row>
    <row r="56" spans="14:15" ht="12.75">
      <c r="N56" s="598"/>
      <c r="O56" s="70"/>
    </row>
  </sheetData>
  <mergeCells count="25">
    <mergeCell ref="I13:I14"/>
    <mergeCell ref="C13:C14"/>
    <mergeCell ref="J13:L13"/>
    <mergeCell ref="G13:H13"/>
    <mergeCell ref="E13:E14"/>
    <mergeCell ref="F13:F14"/>
    <mergeCell ref="U13:U14"/>
    <mergeCell ref="T13:T14"/>
    <mergeCell ref="S13:S14"/>
    <mergeCell ref="M13:M14"/>
    <mergeCell ref="P13:P14"/>
    <mergeCell ref="Q13:Q14"/>
    <mergeCell ref="R13:R14"/>
    <mergeCell ref="N12:N14"/>
    <mergeCell ref="O12:O14"/>
    <mergeCell ref="D12:H12"/>
    <mergeCell ref="W12:Y14"/>
    <mergeCell ref="A12:C12"/>
    <mergeCell ref="I12:M12"/>
    <mergeCell ref="P12:R12"/>
    <mergeCell ref="S12:U12"/>
    <mergeCell ref="A13:A14"/>
    <mergeCell ref="B13:B14"/>
    <mergeCell ref="D13:D14"/>
    <mergeCell ref="V12:V14"/>
  </mergeCells>
  <printOptions/>
  <pageMargins left="0.17" right="0.17" top="0.53" bottom="0.34" header="0.17" footer="0.16"/>
  <pageSetup fitToHeight="0" horizontalDpi="600" verticalDpi="600" orientation="landscape" paperSize="9" r:id="rId1"/>
  <headerFooter alignWithMargins="0">
    <oddHeader>&amp;LPPO-2007&amp;C&amp;"Arial,Lihavoitu"&amp;16PAALUTUSPÖYTÄKIRJA &amp;"Arial,Normaali"&amp;12INJEKTOIDUT LYÖNTIPAALUT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W83"/>
  <sheetViews>
    <sheetView workbookViewId="0" topLeftCell="A37">
      <selection activeCell="AA24" sqref="AA24"/>
    </sheetView>
  </sheetViews>
  <sheetFormatPr defaultColWidth="9.140625" defaultRowHeight="12.75"/>
  <cols>
    <col min="1" max="2" width="9.7109375" style="198" customWidth="1"/>
    <col min="3" max="3" width="11.7109375" style="198" customWidth="1"/>
    <col min="4" max="4" width="11.00390625" style="198" customWidth="1"/>
    <col min="5" max="8" width="8.7109375" style="198" customWidth="1"/>
    <col min="9" max="9" width="9.7109375" style="198" customWidth="1"/>
    <col min="10" max="10" width="8.140625" style="198" customWidth="1"/>
    <col min="11" max="11" width="6.28125" style="198" bestFit="1" customWidth="1"/>
    <col min="12" max="16384" width="9.140625" style="198" customWidth="1"/>
  </cols>
  <sheetData>
    <row r="1" spans="1:10" s="206" customFormat="1" ht="11.25">
      <c r="A1" s="706" t="s">
        <v>65</v>
      </c>
      <c r="B1" s="707"/>
      <c r="C1" s="510" t="s">
        <v>146</v>
      </c>
      <c r="D1" s="511"/>
      <c r="E1" s="510" t="s">
        <v>147</v>
      </c>
      <c r="F1" s="511"/>
      <c r="G1" s="510" t="s">
        <v>148</v>
      </c>
      <c r="H1" s="511"/>
      <c r="I1" s="511"/>
      <c r="J1" s="512"/>
    </row>
    <row r="2" spans="1:10" ht="19.5" customHeight="1" thickBot="1">
      <c r="A2" s="708"/>
      <c r="B2" s="709"/>
      <c r="C2" s="567"/>
      <c r="D2" s="317"/>
      <c r="E2" s="333"/>
      <c r="F2" s="317"/>
      <c r="G2" s="333"/>
      <c r="H2" s="317"/>
      <c r="I2" s="317"/>
      <c r="J2" s="334"/>
    </row>
    <row r="3" spans="1:10" ht="4.5" customHeight="1" thickBot="1">
      <c r="A3" s="237"/>
      <c r="B3" s="237"/>
      <c r="C3" s="237"/>
      <c r="D3" s="237"/>
      <c r="E3" s="237"/>
      <c r="F3" s="228"/>
      <c r="G3" s="228"/>
      <c r="H3" s="228"/>
      <c r="I3" s="109"/>
      <c r="J3" s="228"/>
    </row>
    <row r="4" spans="1:10" s="206" customFormat="1" ht="11.25">
      <c r="A4" s="706" t="s">
        <v>80</v>
      </c>
      <c r="B4" s="707"/>
      <c r="C4" s="510" t="s">
        <v>149</v>
      </c>
      <c r="D4" s="511"/>
      <c r="E4" s="511"/>
      <c r="F4" s="511"/>
      <c r="G4" s="511"/>
      <c r="H4" s="511"/>
      <c r="I4" s="511"/>
      <c r="J4" s="512"/>
    </row>
    <row r="5" spans="1:10" ht="15" customHeight="1">
      <c r="A5" s="710"/>
      <c r="B5" s="711"/>
      <c r="C5" s="313"/>
      <c r="D5" s="315"/>
      <c r="E5" s="315"/>
      <c r="F5" s="315"/>
      <c r="G5" s="315"/>
      <c r="H5" s="315"/>
      <c r="I5" s="315"/>
      <c r="J5" s="328"/>
    </row>
    <row r="6" spans="1:10" s="206" customFormat="1" ht="11.25">
      <c r="A6" s="516" t="s">
        <v>1</v>
      </c>
      <c r="B6" s="505"/>
      <c r="C6" s="505"/>
      <c r="D6" s="505"/>
      <c r="E6" s="505"/>
      <c r="F6" s="505"/>
      <c r="G6" s="517"/>
      <c r="H6" s="517"/>
      <c r="I6" s="517"/>
      <c r="J6" s="518"/>
    </row>
    <row r="7" spans="1:10" ht="15" customHeight="1">
      <c r="A7" s="329"/>
      <c r="B7" s="315"/>
      <c r="C7" s="201"/>
      <c r="D7" s="201"/>
      <c r="E7" s="315"/>
      <c r="F7" s="315"/>
      <c r="G7" s="160"/>
      <c r="H7" s="160"/>
      <c r="I7" s="160"/>
      <c r="J7" s="328"/>
    </row>
    <row r="8" spans="1:10" s="206" customFormat="1" ht="11.25">
      <c r="A8" s="513" t="s">
        <v>6</v>
      </c>
      <c r="B8" s="307"/>
      <c r="C8" s="307"/>
      <c r="D8" s="307"/>
      <c r="E8" s="307"/>
      <c r="F8" s="170"/>
      <c r="G8" s="170"/>
      <c r="H8" s="170"/>
      <c r="I8" s="514"/>
      <c r="J8" s="515"/>
    </row>
    <row r="9" spans="1:10" ht="15" customHeight="1" thickBot="1">
      <c r="A9" s="316"/>
      <c r="B9" s="317"/>
      <c r="C9" s="317"/>
      <c r="D9" s="317"/>
      <c r="E9" s="317"/>
      <c r="F9" s="165"/>
      <c r="G9" s="165"/>
      <c r="H9" s="165"/>
      <c r="I9" s="381"/>
      <c r="J9" s="168"/>
    </row>
    <row r="10" spans="1:10" ht="4.5" customHeight="1" thickBot="1">
      <c r="A10" s="237"/>
      <c r="B10" s="237"/>
      <c r="C10" s="237"/>
      <c r="D10" s="237"/>
      <c r="E10" s="237"/>
      <c r="F10" s="228"/>
      <c r="G10" s="228"/>
      <c r="H10" s="228"/>
      <c r="I10" s="109"/>
      <c r="J10" s="228"/>
    </row>
    <row r="11" spans="1:10" ht="12.75" customHeight="1">
      <c r="A11" s="706" t="s">
        <v>70</v>
      </c>
      <c r="B11" s="712"/>
      <c r="C11" s="565"/>
      <c r="D11" s="661" t="s">
        <v>67</v>
      </c>
      <c r="E11" s="701"/>
      <c r="F11" s="661" t="s">
        <v>68</v>
      </c>
      <c r="G11" s="701"/>
      <c r="H11" s="661" t="s">
        <v>69</v>
      </c>
      <c r="I11" s="662"/>
      <c r="J11" s="655"/>
    </row>
    <row r="12" spans="1:10" ht="19.5" customHeight="1">
      <c r="A12" s="713"/>
      <c r="B12" s="714"/>
      <c r="C12" s="656" t="s">
        <v>97</v>
      </c>
      <c r="D12" s="318" t="s">
        <v>71</v>
      </c>
      <c r="E12" s="320"/>
      <c r="F12" s="318" t="s">
        <v>71</v>
      </c>
      <c r="G12" s="321"/>
      <c r="H12" s="318" t="s">
        <v>72</v>
      </c>
      <c r="I12" s="321"/>
      <c r="J12" s="322" t="s">
        <v>73</v>
      </c>
    </row>
    <row r="13" spans="1:10" ht="19.5" customHeight="1">
      <c r="A13" s="710"/>
      <c r="B13" s="711"/>
      <c r="C13" s="656"/>
      <c r="D13" s="318" t="s">
        <v>74</v>
      </c>
      <c r="E13" s="320"/>
      <c r="F13" s="318" t="s">
        <v>74</v>
      </c>
      <c r="G13" s="321"/>
      <c r="H13" s="318" t="s">
        <v>75</v>
      </c>
      <c r="I13" s="321"/>
      <c r="J13" s="322" t="s">
        <v>73</v>
      </c>
    </row>
    <row r="14" spans="1:10" ht="19.5" customHeight="1">
      <c r="A14" s="323" t="s">
        <v>78</v>
      </c>
      <c r="B14" s="321"/>
      <c r="C14" s="321"/>
      <c r="D14" s="318"/>
      <c r="E14" s="320"/>
      <c r="F14" s="318"/>
      <c r="G14" s="321"/>
      <c r="H14" s="318"/>
      <c r="I14" s="321"/>
      <c r="J14" s="322" t="s">
        <v>79</v>
      </c>
    </row>
    <row r="15" spans="1:10" ht="19.5" customHeight="1">
      <c r="A15" s="323" t="s">
        <v>98</v>
      </c>
      <c r="B15" s="321"/>
      <c r="C15" s="321"/>
      <c r="D15" s="318"/>
      <c r="E15" s="324" t="s">
        <v>283</v>
      </c>
      <c r="F15" s="325"/>
      <c r="G15" s="324" t="s">
        <v>283</v>
      </c>
      <c r="H15" s="325"/>
      <c r="I15" s="321"/>
      <c r="J15" s="326" t="s">
        <v>283</v>
      </c>
    </row>
    <row r="16" spans="1:10" ht="19.5" customHeight="1">
      <c r="A16" s="323"/>
      <c r="B16" s="321" t="s">
        <v>99</v>
      </c>
      <c r="C16" s="321"/>
      <c r="D16" s="318"/>
      <c r="E16" s="500"/>
      <c r="F16" s="559"/>
      <c r="G16" s="321"/>
      <c r="H16" s="559"/>
      <c r="I16" s="321"/>
      <c r="J16" s="326"/>
    </row>
    <row r="17" spans="1:10" ht="19.5" customHeight="1">
      <c r="A17" s="323" t="s">
        <v>91</v>
      </c>
      <c r="B17" s="321"/>
      <c r="C17" s="321"/>
      <c r="D17" s="318"/>
      <c r="E17" s="500"/>
      <c r="F17" s="325"/>
      <c r="G17" s="321"/>
      <c r="H17" s="325"/>
      <c r="I17" s="321"/>
      <c r="J17" s="326" t="s">
        <v>76</v>
      </c>
    </row>
    <row r="18" spans="1:10" ht="19.5" customHeight="1">
      <c r="A18" s="323" t="s">
        <v>92</v>
      </c>
      <c r="B18" s="321"/>
      <c r="C18" s="321"/>
      <c r="D18" s="318"/>
      <c r="E18" s="500"/>
      <c r="F18" s="325"/>
      <c r="G18" s="321"/>
      <c r="H18" s="325"/>
      <c r="I18" s="321"/>
      <c r="J18" s="326" t="s">
        <v>76</v>
      </c>
    </row>
    <row r="19" spans="1:10" ht="19.5" customHeight="1" thickBot="1">
      <c r="A19" s="572" t="s">
        <v>77</v>
      </c>
      <c r="B19" s="327"/>
      <c r="C19" s="327"/>
      <c r="D19" s="573"/>
      <c r="E19" s="574"/>
      <c r="F19" s="575"/>
      <c r="G19" s="327"/>
      <c r="H19" s="575"/>
      <c r="I19" s="327"/>
      <c r="J19" s="576" t="s">
        <v>76</v>
      </c>
    </row>
    <row r="20" spans="1:10" ht="4.5" customHeight="1" thickBot="1">
      <c r="A20" s="237"/>
      <c r="B20" s="237"/>
      <c r="C20" s="237"/>
      <c r="D20" s="237"/>
      <c r="E20" s="237"/>
      <c r="F20" s="228"/>
      <c r="G20" s="228"/>
      <c r="H20" s="228"/>
      <c r="I20" s="109"/>
      <c r="J20" s="228"/>
    </row>
    <row r="21" spans="1:10" s="533" customFormat="1" ht="19.5" customHeight="1">
      <c r="A21" s="657" t="s">
        <v>94</v>
      </c>
      <c r="B21" s="696"/>
      <c r="C21" s="696"/>
      <c r="D21" s="696"/>
      <c r="E21" s="697"/>
      <c r="F21" s="699" t="s">
        <v>107</v>
      </c>
      <c r="G21" s="699"/>
      <c r="H21" s="699"/>
      <c r="I21" s="699"/>
      <c r="J21" s="700"/>
    </row>
    <row r="22" spans="1:10" s="533" customFormat="1" ht="19.5" customHeight="1">
      <c r="A22" s="558" t="s">
        <v>198</v>
      </c>
      <c r="B22" s="547"/>
      <c r="C22" s="325" t="s">
        <v>201</v>
      </c>
      <c r="D22" s="548"/>
      <c r="E22" s="549"/>
      <c r="F22" s="559" t="s">
        <v>158</v>
      </c>
      <c r="G22" s="559"/>
      <c r="H22" s="560"/>
      <c r="I22" s="559"/>
      <c r="J22" s="326" t="s">
        <v>104</v>
      </c>
    </row>
    <row r="23" spans="1:10" s="533" customFormat="1" ht="19.5" customHeight="1">
      <c r="A23" s="558" t="s">
        <v>199</v>
      </c>
      <c r="B23" s="559"/>
      <c r="C23" s="325" t="s">
        <v>200</v>
      </c>
      <c r="D23" s="559"/>
      <c r="E23" s="326"/>
      <c r="F23" s="552" t="s">
        <v>159</v>
      </c>
      <c r="G23" s="315"/>
      <c r="H23" s="314"/>
      <c r="I23" s="315"/>
      <c r="J23" s="328"/>
    </row>
    <row r="24" spans="1:10" ht="19.5" customHeight="1">
      <c r="A24" s="516" t="s">
        <v>166</v>
      </c>
      <c r="B24" s="237"/>
      <c r="C24" s="237"/>
      <c r="D24" s="237"/>
      <c r="E24" s="238"/>
      <c r="F24" s="558" t="s">
        <v>160</v>
      </c>
      <c r="G24" s="321"/>
      <c r="H24" s="321"/>
      <c r="I24" s="318"/>
      <c r="J24" s="322"/>
    </row>
    <row r="25" spans="1:10" s="533" customFormat="1" ht="19.5" customHeight="1">
      <c r="A25" s="534"/>
      <c r="B25" s="525"/>
      <c r="C25" s="525"/>
      <c r="D25" s="525"/>
      <c r="E25" s="524"/>
      <c r="F25" s="558" t="s">
        <v>172</v>
      </c>
      <c r="G25" s="559"/>
      <c r="H25" s="559"/>
      <c r="I25" s="325"/>
      <c r="J25" s="326"/>
    </row>
    <row r="26" spans="1:10" ht="19.5" customHeight="1">
      <c r="A26" s="481"/>
      <c r="B26" s="237"/>
      <c r="C26" s="237"/>
      <c r="D26" s="237"/>
      <c r="E26" s="238"/>
      <c r="F26" s="559" t="s">
        <v>161</v>
      </c>
      <c r="G26" s="500"/>
      <c r="H26" s="325"/>
      <c r="I26" s="321"/>
      <c r="J26" s="326"/>
    </row>
    <row r="27" spans="1:10" ht="19.5" customHeight="1">
      <c r="A27" s="481"/>
      <c r="B27" s="237"/>
      <c r="C27" s="237"/>
      <c r="D27" s="237"/>
      <c r="E27" s="238"/>
      <c r="F27" s="559" t="s">
        <v>162</v>
      </c>
      <c r="G27" s="500"/>
      <c r="H27" s="325"/>
      <c r="I27" s="321"/>
      <c r="J27" s="326"/>
    </row>
    <row r="28" spans="1:10" ht="19.5" customHeight="1" thickBot="1">
      <c r="A28" s="316"/>
      <c r="B28" s="317"/>
      <c r="C28" s="317"/>
      <c r="D28" s="317"/>
      <c r="E28" s="334"/>
      <c r="F28" s="543" t="s">
        <v>163</v>
      </c>
      <c r="G28" s="497"/>
      <c r="H28" s="497" t="s">
        <v>110</v>
      </c>
      <c r="I28" s="498"/>
      <c r="J28" s="499" t="s">
        <v>164</v>
      </c>
    </row>
    <row r="29" spans="1:10" ht="19.5" customHeight="1">
      <c r="A29" s="698" t="s">
        <v>89</v>
      </c>
      <c r="B29" s="699"/>
      <c r="C29" s="699"/>
      <c r="D29" s="699"/>
      <c r="E29" s="700"/>
      <c r="F29" s="543"/>
      <c r="G29" s="497"/>
      <c r="H29" s="497" t="s">
        <v>100</v>
      </c>
      <c r="I29" s="318"/>
      <c r="J29" s="499" t="s">
        <v>164</v>
      </c>
    </row>
    <row r="30" spans="1:10" s="533" customFormat="1" ht="19.5" customHeight="1">
      <c r="A30" s="558" t="s">
        <v>66</v>
      </c>
      <c r="B30" s="321"/>
      <c r="C30" s="318"/>
      <c r="D30" s="321"/>
      <c r="E30" s="322"/>
      <c r="F30" s="543" t="s">
        <v>165</v>
      </c>
      <c r="G30" s="497"/>
      <c r="H30" s="497"/>
      <c r="I30" s="449"/>
      <c r="J30" s="499" t="s">
        <v>278</v>
      </c>
    </row>
    <row r="31" spans="1:10" ht="19.5" customHeight="1">
      <c r="A31" s="558" t="s">
        <v>114</v>
      </c>
      <c r="B31" s="321"/>
      <c r="C31" s="318"/>
      <c r="D31" s="500"/>
      <c r="E31" s="326"/>
      <c r="F31" s="517" t="s">
        <v>166</v>
      </c>
      <c r="G31" s="568"/>
      <c r="H31" s="517"/>
      <c r="I31" s="517"/>
      <c r="J31" s="569"/>
    </row>
    <row r="32" spans="1:10" ht="19.5" customHeight="1">
      <c r="A32" s="535" t="s">
        <v>115</v>
      </c>
      <c r="B32" s="553"/>
      <c r="C32" s="502"/>
      <c r="D32" s="501"/>
      <c r="E32" s="503"/>
      <c r="F32" s="237"/>
      <c r="G32" s="237"/>
      <c r="H32" s="237"/>
      <c r="I32" s="237"/>
      <c r="J32" s="238"/>
    </row>
    <row r="33" spans="1:10" s="570" customFormat="1" ht="13.5" customHeight="1">
      <c r="A33" s="516" t="s">
        <v>166</v>
      </c>
      <c r="B33" s="236"/>
      <c r="C33" s="236"/>
      <c r="D33" s="236"/>
      <c r="E33" s="593"/>
      <c r="F33" s="236"/>
      <c r="G33" s="236"/>
      <c r="H33" s="236"/>
      <c r="I33" s="236"/>
      <c r="J33" s="593"/>
    </row>
    <row r="34" spans="1:10" s="570" customFormat="1" ht="19.5" customHeight="1">
      <c r="A34" s="169"/>
      <c r="B34" s="236"/>
      <c r="C34" s="236"/>
      <c r="D34" s="236"/>
      <c r="E34" s="593"/>
      <c r="F34" s="236"/>
      <c r="G34" s="236"/>
      <c r="H34" s="236"/>
      <c r="I34" s="236"/>
      <c r="J34" s="593"/>
    </row>
    <row r="35" spans="1:10" s="570" customFormat="1" ht="19.5" customHeight="1">
      <c r="A35" s="169"/>
      <c r="B35" s="236"/>
      <c r="C35" s="236"/>
      <c r="D35" s="236"/>
      <c r="E35" s="593"/>
      <c r="F35" s="236"/>
      <c r="G35" s="236"/>
      <c r="H35" s="236"/>
      <c r="I35" s="236"/>
      <c r="J35" s="593"/>
    </row>
    <row r="36" spans="1:10" s="570" customFormat="1" ht="19.5" customHeight="1">
      <c r="A36" s="169"/>
      <c r="B36" s="236"/>
      <c r="C36" s="236"/>
      <c r="D36" s="236"/>
      <c r="E36" s="593"/>
      <c r="F36" s="236"/>
      <c r="G36" s="236"/>
      <c r="H36" s="236"/>
      <c r="I36" s="236"/>
      <c r="J36" s="593"/>
    </row>
    <row r="37" spans="1:10" s="307" customFormat="1" ht="19.5" customHeight="1">
      <c r="A37" s="513"/>
      <c r="D37" s="550"/>
      <c r="E37" s="551"/>
      <c r="G37" s="550"/>
      <c r="H37" s="564"/>
      <c r="J37" s="551"/>
    </row>
    <row r="38" spans="1:10" s="307" customFormat="1" ht="19.5" customHeight="1">
      <c r="A38" s="513"/>
      <c r="D38" s="550"/>
      <c r="E38" s="551"/>
      <c r="G38" s="550"/>
      <c r="H38" s="564"/>
      <c r="J38" s="551"/>
    </row>
    <row r="39" spans="1:10" s="237" customFormat="1" ht="19.5" customHeight="1" thickBot="1">
      <c r="A39" s="316"/>
      <c r="B39" s="317"/>
      <c r="C39" s="317"/>
      <c r="D39" s="521"/>
      <c r="E39" s="523"/>
      <c r="F39" s="317"/>
      <c r="G39" s="521"/>
      <c r="H39" s="563"/>
      <c r="I39" s="317"/>
      <c r="J39" s="523"/>
    </row>
    <row r="40" spans="1:10" ht="4.5" customHeight="1" thickBot="1">
      <c r="A40" s="237"/>
      <c r="B40" s="237"/>
      <c r="C40" s="237"/>
      <c r="D40" s="237"/>
      <c r="E40" s="237"/>
      <c r="F40" s="228"/>
      <c r="G40" s="228"/>
      <c r="H40" s="228"/>
      <c r="I40" s="109"/>
      <c r="J40" s="228"/>
    </row>
    <row r="41" spans="1:10" s="307" customFormat="1" ht="11.25">
      <c r="A41" s="706" t="s">
        <v>116</v>
      </c>
      <c r="B41" s="712"/>
      <c r="C41" s="707"/>
      <c r="D41" s="579" t="s">
        <v>167</v>
      </c>
      <c r="E41" s="579"/>
      <c r="F41" s="511"/>
      <c r="G41" s="577"/>
      <c r="H41" s="579"/>
      <c r="I41" s="511"/>
      <c r="J41" s="578"/>
    </row>
    <row r="42" spans="1:10" s="307" customFormat="1" ht="17.25" customHeight="1">
      <c r="A42" s="710"/>
      <c r="B42" s="715"/>
      <c r="C42" s="711"/>
      <c r="D42" s="586"/>
      <c r="E42" s="587"/>
      <c r="F42" s="201"/>
      <c r="G42" s="588"/>
      <c r="H42" s="587"/>
      <c r="I42" s="201"/>
      <c r="J42" s="589"/>
    </row>
    <row r="43" spans="1:10" s="307" customFormat="1" ht="11.25">
      <c r="A43" s="580" t="s">
        <v>137</v>
      </c>
      <c r="B43" s="581"/>
      <c r="C43" s="582" t="s">
        <v>169</v>
      </c>
      <c r="D43" s="583"/>
      <c r="E43" s="582" t="s">
        <v>170</v>
      </c>
      <c r="F43" s="585"/>
      <c r="G43" s="564" t="s">
        <v>171</v>
      </c>
      <c r="H43" s="564"/>
      <c r="J43" s="551"/>
    </row>
    <row r="44" spans="1:10" s="237" customFormat="1" ht="19.5" customHeight="1" thickBot="1">
      <c r="A44" s="316"/>
      <c r="B44" s="566"/>
      <c r="C44" s="333"/>
      <c r="D44" s="584"/>
      <c r="E44" s="522"/>
      <c r="F44" s="566"/>
      <c r="G44" s="521"/>
      <c r="H44" s="563"/>
      <c r="I44" s="317"/>
      <c r="J44" s="523"/>
    </row>
    <row r="45" spans="1:10" ht="4.5" customHeight="1" thickBot="1">
      <c r="A45" s="237"/>
      <c r="B45" s="237"/>
      <c r="C45" s="237"/>
      <c r="D45" s="237"/>
      <c r="E45" s="237"/>
      <c r="F45" s="228"/>
      <c r="G45" s="228"/>
      <c r="H45" s="228"/>
      <c r="I45" s="109"/>
      <c r="J45" s="228"/>
    </row>
    <row r="46" spans="1:13" s="206" customFormat="1" ht="11.25">
      <c r="A46" s="527" t="s">
        <v>137</v>
      </c>
      <c r="B46" s="511"/>
      <c r="C46" s="510" t="s">
        <v>168</v>
      </c>
      <c r="D46" s="511"/>
      <c r="E46" s="511"/>
      <c r="F46" s="511"/>
      <c r="G46" s="511"/>
      <c r="H46" s="511"/>
      <c r="I46" s="511"/>
      <c r="J46" s="512"/>
      <c r="L46" s="170"/>
      <c r="M46" s="520"/>
    </row>
    <row r="47" spans="1:13" ht="19.5" customHeight="1" thickBot="1">
      <c r="A47" s="316"/>
      <c r="B47" s="317"/>
      <c r="C47" s="333"/>
      <c r="D47" s="317"/>
      <c r="E47" s="317"/>
      <c r="F47" s="317"/>
      <c r="G47" s="317"/>
      <c r="H47" s="317"/>
      <c r="I47" s="317"/>
      <c r="J47" s="334"/>
      <c r="L47" s="228"/>
      <c r="M47" s="109"/>
    </row>
    <row r="48" spans="1:10" ht="4.5" customHeight="1" thickBot="1">
      <c r="A48" s="237"/>
      <c r="B48" s="237"/>
      <c r="C48" s="237"/>
      <c r="D48" s="237"/>
      <c r="E48" s="237"/>
      <c r="F48" s="228"/>
      <c r="G48" s="228"/>
      <c r="H48" s="228"/>
      <c r="I48" s="109"/>
      <c r="J48" s="228"/>
    </row>
    <row r="49" spans="1:10" s="237" customFormat="1" ht="12.75" customHeight="1">
      <c r="A49" s="706" t="s">
        <v>93</v>
      </c>
      <c r="B49" s="707"/>
      <c r="C49" s="511" t="s">
        <v>176</v>
      </c>
      <c r="D49" s="528"/>
      <c r="E49" s="529" t="s">
        <v>16</v>
      </c>
      <c r="F49" s="195"/>
      <c r="G49" s="530"/>
      <c r="H49" s="195"/>
      <c r="I49" s="510" t="s">
        <v>129</v>
      </c>
      <c r="J49" s="531"/>
    </row>
    <row r="50" spans="1:10" s="206" customFormat="1" ht="20.25" customHeight="1" thickBot="1">
      <c r="A50" s="708"/>
      <c r="B50" s="709"/>
      <c r="C50" s="201"/>
      <c r="D50" s="314"/>
      <c r="E50" s="148"/>
      <c r="F50" s="307"/>
      <c r="G50" s="307"/>
      <c r="I50" s="532"/>
      <c r="J50" s="526"/>
    </row>
    <row r="51" spans="1:10" ht="12.75" customHeight="1">
      <c r="A51" s="702" t="s">
        <v>174</v>
      </c>
      <c r="B51" s="704" t="s">
        <v>175</v>
      </c>
      <c r="C51" s="704" t="s">
        <v>287</v>
      </c>
      <c r="D51" s="722" t="s">
        <v>254</v>
      </c>
      <c r="E51" s="704" t="s">
        <v>177</v>
      </c>
      <c r="F51" s="704" t="s">
        <v>215</v>
      </c>
      <c r="G51" s="724" t="s">
        <v>26</v>
      </c>
      <c r="H51" s="724"/>
      <c r="I51" s="758" t="s">
        <v>205</v>
      </c>
      <c r="J51" s="760"/>
    </row>
    <row r="52" spans="1:10" s="336" customFormat="1" ht="34.5" customHeight="1">
      <c r="A52" s="703"/>
      <c r="B52" s="705"/>
      <c r="C52" s="705"/>
      <c r="D52" s="723"/>
      <c r="E52" s="705"/>
      <c r="F52" s="705"/>
      <c r="G52" s="335" t="s">
        <v>216</v>
      </c>
      <c r="H52" s="335" t="s">
        <v>253</v>
      </c>
      <c r="I52" s="761"/>
      <c r="J52" s="763"/>
    </row>
    <row r="53" spans="1:10" ht="19.5" customHeight="1">
      <c r="A53" s="337"/>
      <c r="B53" s="338"/>
      <c r="C53" s="338"/>
      <c r="D53" s="338"/>
      <c r="E53" s="338"/>
      <c r="F53" s="338"/>
      <c r="G53" s="338"/>
      <c r="H53" s="338"/>
      <c r="I53" s="318"/>
      <c r="J53" s="322"/>
    </row>
    <row r="54" spans="1:10" ht="19.5" customHeight="1">
      <c r="A54" s="337"/>
      <c r="B54" s="338"/>
      <c r="C54" s="338"/>
      <c r="D54" s="338"/>
      <c r="E54" s="338"/>
      <c r="F54" s="338"/>
      <c r="G54" s="338"/>
      <c r="H54" s="338"/>
      <c r="I54" s="318"/>
      <c r="J54" s="322"/>
    </row>
    <row r="55" spans="1:10" ht="19.5" customHeight="1">
      <c r="A55" s="337"/>
      <c r="B55" s="338"/>
      <c r="C55" s="338"/>
      <c r="D55" s="338"/>
      <c r="E55" s="338"/>
      <c r="F55" s="338"/>
      <c r="G55" s="338"/>
      <c r="H55" s="338"/>
      <c r="I55" s="318"/>
      <c r="J55" s="322"/>
    </row>
    <row r="56" spans="1:23" ht="19.5" customHeight="1">
      <c r="A56" s="337"/>
      <c r="B56" s="338"/>
      <c r="C56" s="338"/>
      <c r="D56" s="338"/>
      <c r="E56" s="338"/>
      <c r="F56" s="338"/>
      <c r="G56" s="338"/>
      <c r="H56" s="338"/>
      <c r="I56" s="318"/>
      <c r="J56" s="322"/>
      <c r="L56" s="225"/>
      <c r="M56" s="225"/>
      <c r="N56" s="594"/>
      <c r="U56" s="225"/>
      <c r="V56" s="225"/>
      <c r="W56" s="225"/>
    </row>
    <row r="57" spans="1:10" ht="19.5" customHeight="1">
      <c r="A57" s="337"/>
      <c r="B57" s="338"/>
      <c r="C57" s="338"/>
      <c r="D57" s="338"/>
      <c r="E57" s="338"/>
      <c r="F57" s="338"/>
      <c r="G57" s="338"/>
      <c r="H57" s="338"/>
      <c r="I57" s="318"/>
      <c r="J57" s="322"/>
    </row>
    <row r="58" spans="1:10" ht="19.5" customHeight="1">
      <c r="A58" s="337"/>
      <c r="B58" s="338"/>
      <c r="C58" s="338"/>
      <c r="D58" s="338"/>
      <c r="E58" s="338"/>
      <c r="F58" s="338"/>
      <c r="G58" s="338"/>
      <c r="H58" s="338"/>
      <c r="I58" s="318"/>
      <c r="J58" s="322"/>
    </row>
    <row r="59" spans="1:10" ht="19.5" customHeight="1">
      <c r="A59" s="337"/>
      <c r="B59" s="338"/>
      <c r="C59" s="338"/>
      <c r="D59" s="338"/>
      <c r="E59" s="338"/>
      <c r="F59" s="338"/>
      <c r="G59" s="338"/>
      <c r="H59" s="338"/>
      <c r="I59" s="318"/>
      <c r="J59" s="322"/>
    </row>
    <row r="60" spans="1:10" ht="19.5" customHeight="1">
      <c r="A60" s="337"/>
      <c r="B60" s="338"/>
      <c r="C60" s="338"/>
      <c r="D60" s="338"/>
      <c r="E60" s="338"/>
      <c r="F60" s="338"/>
      <c r="G60" s="338"/>
      <c r="H60" s="338"/>
      <c r="I60" s="318"/>
      <c r="J60" s="322"/>
    </row>
    <row r="61" spans="1:10" ht="19.5" customHeight="1">
      <c r="A61" s="337"/>
      <c r="B61" s="338"/>
      <c r="C61" s="338"/>
      <c r="D61" s="338"/>
      <c r="E61" s="338"/>
      <c r="F61" s="338"/>
      <c r="G61" s="338"/>
      <c r="H61" s="338"/>
      <c r="I61" s="318"/>
      <c r="J61" s="322"/>
    </row>
    <row r="62" spans="1:10" ht="19.5" customHeight="1">
      <c r="A62" s="337"/>
      <c r="B62" s="338"/>
      <c r="C62" s="338"/>
      <c r="D62" s="338"/>
      <c r="E62" s="338"/>
      <c r="F62" s="338"/>
      <c r="G62" s="338"/>
      <c r="H62" s="338"/>
      <c r="I62" s="318"/>
      <c r="J62" s="322"/>
    </row>
    <row r="63" spans="1:10" ht="19.5" customHeight="1">
      <c r="A63" s="337"/>
      <c r="B63" s="338"/>
      <c r="C63" s="338"/>
      <c r="D63" s="338"/>
      <c r="E63" s="338"/>
      <c r="F63" s="338"/>
      <c r="G63" s="338"/>
      <c r="H63" s="338"/>
      <c r="I63" s="318"/>
      <c r="J63" s="322"/>
    </row>
    <row r="64" spans="1:10" ht="19.5" customHeight="1">
      <c r="A64" s="337"/>
      <c r="B64" s="338"/>
      <c r="C64" s="338"/>
      <c r="D64" s="338"/>
      <c r="E64" s="338"/>
      <c r="F64" s="338"/>
      <c r="G64" s="338"/>
      <c r="H64" s="338"/>
      <c r="I64" s="318"/>
      <c r="J64" s="322"/>
    </row>
    <row r="65" spans="1:10" ht="19.5" customHeight="1">
      <c r="A65" s="337"/>
      <c r="B65" s="338"/>
      <c r="C65" s="338"/>
      <c r="D65" s="338"/>
      <c r="E65" s="338"/>
      <c r="F65" s="338"/>
      <c r="G65" s="338"/>
      <c r="H65" s="338"/>
      <c r="I65" s="318"/>
      <c r="J65" s="322"/>
    </row>
    <row r="66" spans="1:10" ht="19.5" customHeight="1">
      <c r="A66" s="337"/>
      <c r="B66" s="338"/>
      <c r="C66" s="338"/>
      <c r="D66" s="338"/>
      <c r="E66" s="338"/>
      <c r="F66" s="338"/>
      <c r="G66" s="338"/>
      <c r="H66" s="338"/>
      <c r="I66" s="318"/>
      <c r="J66" s="322"/>
    </row>
    <row r="67" spans="1:10" ht="19.5" customHeight="1">
      <c r="A67" s="337"/>
      <c r="B67" s="338"/>
      <c r="C67" s="338"/>
      <c r="D67" s="338"/>
      <c r="E67" s="338"/>
      <c r="F67" s="338"/>
      <c r="G67" s="338"/>
      <c r="H67" s="338"/>
      <c r="I67" s="318"/>
      <c r="J67" s="322"/>
    </row>
    <row r="68" spans="1:10" ht="19.5" customHeight="1">
      <c r="A68" s="337"/>
      <c r="B68" s="338"/>
      <c r="C68" s="338"/>
      <c r="D68" s="338"/>
      <c r="E68" s="338"/>
      <c r="F68" s="338"/>
      <c r="G68" s="338"/>
      <c r="H68" s="338"/>
      <c r="I68" s="318"/>
      <c r="J68" s="322"/>
    </row>
    <row r="69" spans="1:10" ht="19.5" customHeight="1">
      <c r="A69" s="337"/>
      <c r="B69" s="338"/>
      <c r="C69" s="338"/>
      <c r="D69" s="338"/>
      <c r="E69" s="338"/>
      <c r="F69" s="338"/>
      <c r="G69" s="338"/>
      <c r="H69" s="338"/>
      <c r="I69" s="318"/>
      <c r="J69" s="322"/>
    </row>
    <row r="70" spans="1:10" ht="19.5" customHeight="1">
      <c r="A70" s="337"/>
      <c r="B70" s="338"/>
      <c r="C70" s="338"/>
      <c r="D70" s="338"/>
      <c r="E70" s="338"/>
      <c r="F70" s="338"/>
      <c r="G70" s="338"/>
      <c r="H70" s="338"/>
      <c r="I70" s="318"/>
      <c r="J70" s="322"/>
    </row>
    <row r="71" spans="1:10" ht="19.5" customHeight="1">
      <c r="A71" s="337"/>
      <c r="B71" s="338"/>
      <c r="C71" s="338"/>
      <c r="D71" s="338"/>
      <c r="E71" s="338"/>
      <c r="F71" s="338"/>
      <c r="G71" s="338"/>
      <c r="H71" s="338"/>
      <c r="I71" s="318"/>
      <c r="J71" s="322"/>
    </row>
    <row r="72" spans="1:10" ht="19.5" customHeight="1">
      <c r="A72" s="337"/>
      <c r="B72" s="338"/>
      <c r="C72" s="338"/>
      <c r="D72" s="338"/>
      <c r="E72" s="338"/>
      <c r="F72" s="338"/>
      <c r="G72" s="338"/>
      <c r="H72" s="338"/>
      <c r="I72" s="318"/>
      <c r="J72" s="322"/>
    </row>
    <row r="73" spans="1:10" ht="19.5" customHeight="1">
      <c r="A73" s="337"/>
      <c r="B73" s="338"/>
      <c r="C73" s="338"/>
      <c r="D73" s="338"/>
      <c r="E73" s="338"/>
      <c r="F73" s="338"/>
      <c r="G73" s="338"/>
      <c r="H73" s="338"/>
      <c r="I73" s="318"/>
      <c r="J73" s="322"/>
    </row>
    <row r="74" spans="1:10" ht="19.5" customHeight="1">
      <c r="A74" s="337"/>
      <c r="B74" s="338"/>
      <c r="C74" s="338"/>
      <c r="D74" s="338"/>
      <c r="E74" s="338"/>
      <c r="F74" s="338"/>
      <c r="G74" s="338"/>
      <c r="H74" s="338"/>
      <c r="I74" s="318"/>
      <c r="J74" s="322"/>
    </row>
    <row r="75" spans="1:10" ht="19.5" customHeight="1">
      <c r="A75" s="337"/>
      <c r="B75" s="338"/>
      <c r="C75" s="338"/>
      <c r="D75" s="338"/>
      <c r="E75" s="338"/>
      <c r="F75" s="338"/>
      <c r="G75" s="338"/>
      <c r="H75" s="338"/>
      <c r="I75" s="318"/>
      <c r="J75" s="322"/>
    </row>
    <row r="76" spans="1:10" ht="19.5" customHeight="1">
      <c r="A76" s="337"/>
      <c r="B76" s="338"/>
      <c r="C76" s="338"/>
      <c r="D76" s="338"/>
      <c r="E76" s="338"/>
      <c r="F76" s="338"/>
      <c r="G76" s="338"/>
      <c r="H76" s="338"/>
      <c r="I76" s="318"/>
      <c r="J76" s="322"/>
    </row>
    <row r="77" spans="1:10" ht="19.5" customHeight="1">
      <c r="A77" s="337"/>
      <c r="B77" s="338"/>
      <c r="C77" s="338"/>
      <c r="D77" s="338"/>
      <c r="E77" s="338"/>
      <c r="F77" s="338"/>
      <c r="G77" s="338"/>
      <c r="H77" s="338"/>
      <c r="I77" s="318"/>
      <c r="J77" s="322"/>
    </row>
    <row r="78" spans="1:10" ht="19.5" customHeight="1">
      <c r="A78" s="337"/>
      <c r="B78" s="338"/>
      <c r="C78" s="338"/>
      <c r="D78" s="338"/>
      <c r="E78" s="338"/>
      <c r="F78" s="338"/>
      <c r="G78" s="338"/>
      <c r="H78" s="338"/>
      <c r="I78" s="318"/>
      <c r="J78" s="322"/>
    </row>
    <row r="79" spans="1:10" ht="19.5" customHeight="1">
      <c r="A79" s="337"/>
      <c r="B79" s="338"/>
      <c r="C79" s="338"/>
      <c r="D79" s="338"/>
      <c r="E79" s="338"/>
      <c r="F79" s="338"/>
      <c r="G79" s="338"/>
      <c r="H79" s="338"/>
      <c r="I79" s="318"/>
      <c r="J79" s="322"/>
    </row>
    <row r="80" spans="1:10" ht="19.5" customHeight="1">
      <c r="A80" s="337"/>
      <c r="B80" s="338"/>
      <c r="C80" s="338"/>
      <c r="D80" s="338"/>
      <c r="E80" s="338"/>
      <c r="F80" s="338"/>
      <c r="G80" s="338"/>
      <c r="H80" s="338"/>
      <c r="I80" s="318"/>
      <c r="J80" s="322"/>
    </row>
    <row r="81" spans="1:10" ht="19.5" customHeight="1">
      <c r="A81" s="337"/>
      <c r="B81" s="338"/>
      <c r="C81" s="338"/>
      <c r="D81" s="338"/>
      <c r="E81" s="338"/>
      <c r="F81" s="338"/>
      <c r="G81" s="338"/>
      <c r="H81" s="338"/>
      <c r="I81" s="318"/>
      <c r="J81" s="322"/>
    </row>
    <row r="82" spans="1:10" ht="19.5" customHeight="1">
      <c r="A82" s="337"/>
      <c r="B82" s="338"/>
      <c r="C82" s="338"/>
      <c r="D82" s="338"/>
      <c r="E82" s="338"/>
      <c r="F82" s="338"/>
      <c r="G82" s="338"/>
      <c r="H82" s="338"/>
      <c r="I82" s="318"/>
      <c r="J82" s="322"/>
    </row>
    <row r="83" spans="1:10" ht="19.5" customHeight="1">
      <c r="A83" s="337"/>
      <c r="B83" s="338"/>
      <c r="C83" s="338"/>
      <c r="D83" s="338"/>
      <c r="E83" s="338"/>
      <c r="F83" s="338"/>
      <c r="G83" s="338"/>
      <c r="H83" s="338"/>
      <c r="I83" s="318"/>
      <c r="J83" s="322"/>
    </row>
  </sheetData>
  <mergeCells count="20">
    <mergeCell ref="I51:J52"/>
    <mergeCell ref="D51:D52"/>
    <mergeCell ref="E51:E52"/>
    <mergeCell ref="G51:H51"/>
    <mergeCell ref="B51:B52"/>
    <mergeCell ref="A51:A52"/>
    <mergeCell ref="C51:C52"/>
    <mergeCell ref="F51:F52"/>
    <mergeCell ref="A1:B2"/>
    <mergeCell ref="A4:B5"/>
    <mergeCell ref="A11:B13"/>
    <mergeCell ref="D11:E11"/>
    <mergeCell ref="H11:J11"/>
    <mergeCell ref="C12:C13"/>
    <mergeCell ref="A21:E21"/>
    <mergeCell ref="F21:J21"/>
    <mergeCell ref="A29:E29"/>
    <mergeCell ref="A49:B50"/>
    <mergeCell ref="A41:C42"/>
    <mergeCell ref="F11:G11"/>
  </mergeCells>
  <printOptions/>
  <pageMargins left="0.65" right="0.17" top="0.57" bottom="0.4" header="0.24" footer="0.17"/>
  <pageSetup horizontalDpi="600" verticalDpi="600" orientation="portrait" paperSize="9" r:id="rId1"/>
  <headerFooter alignWithMargins="0">
    <oddHeader>&amp;L&amp;"Arial,Lihavoitu"&amp;14PAALUTUSPÖYTÄKIRJA &amp;C&amp;12        INJEKTOIDUT LYÖNTIPAALUT</oddHeader>
  </headerFooter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Ville Holopainen</dc:creator>
  <cp:keywords/>
  <dc:description/>
  <cp:lastModifiedBy>Jaana Henell</cp:lastModifiedBy>
  <cp:lastPrinted>2007-01-05T06:49:50Z</cp:lastPrinted>
  <dcterms:created xsi:type="dcterms:W3CDTF">2006-04-24T09:42:05Z</dcterms:created>
  <dcterms:modified xsi:type="dcterms:W3CDTF">2007-01-05T06:49:52Z</dcterms:modified>
  <cp:category/>
  <cp:version/>
  <cp:contentType/>
  <cp:contentStatus/>
</cp:coreProperties>
</file>